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8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0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21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2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23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4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26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7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a_romito_inapp_org/Documents/Documents/Ageing/Sociosanitario/Report_dic_2022_&amp;_WP/WP_2023/"/>
    </mc:Choice>
  </mc:AlternateContent>
  <xr:revisionPtr revIDLastSave="7" documentId="8_{7400750C-2691-474D-B86C-A9FF4997C009}" xr6:coauthVersionLast="47" xr6:coauthVersionMax="47" xr10:uidLastSave="{36C06D62-3291-4D79-AFD7-DDF7A5B475F7}"/>
  <bookViews>
    <workbookView xWindow="-108" yWindow="-108" windowWidth="20376" windowHeight="12096" tabRatio="820" xr2:uid="{17ECD054-57C3-4C61-A804-79B8C909C5A7}"/>
  </bookViews>
  <sheets>
    <sheet name="Tabella_1" sheetId="90" r:id="rId1"/>
    <sheet name="Tabella_2" sheetId="91" r:id="rId2"/>
    <sheet name="Tabella_3" sheetId="92" r:id="rId3"/>
    <sheet name="Tabella_4" sheetId="71" r:id="rId4"/>
    <sheet name="Figura_1" sheetId="72" r:id="rId5"/>
    <sheet name="Tabella_5" sheetId="73" r:id="rId6"/>
    <sheet name="Tabella_6" sheetId="74" r:id="rId7"/>
    <sheet name="Figura_2" sheetId="75" r:id="rId8"/>
    <sheet name="Tabella_7" sheetId="76" r:id="rId9"/>
    <sheet name="Figura_3" sheetId="77" r:id="rId10"/>
    <sheet name="Tabella_8" sheetId="78" r:id="rId11"/>
    <sheet name="Tabella_9" sheetId="79" r:id="rId12"/>
    <sheet name="Tabella_10" sheetId="80" r:id="rId13"/>
    <sheet name="Figura_4" sheetId="81" r:id="rId14"/>
    <sheet name="Figura_5" sheetId="82" r:id="rId15"/>
    <sheet name="Figura_6" sheetId="83" r:id="rId16"/>
    <sheet name="Figura_7" sheetId="84" r:id="rId17"/>
    <sheet name="Tabella_11" sheetId="85" r:id="rId18"/>
    <sheet name="Figura_8" sheetId="86" r:id="rId19"/>
    <sheet name="Figura_9" sheetId="87" r:id="rId20"/>
    <sheet name="Figura_10" sheetId="88" r:id="rId21"/>
    <sheet name="Figura_11" sheetId="89" r:id="rId22"/>
    <sheet name="Figura_12" sheetId="93" r:id="rId23"/>
    <sheet name="Figura_13" sheetId="94" r:id="rId24"/>
    <sheet name="Figura_14" sheetId="95" r:id="rId25"/>
    <sheet name="Figura_15" sheetId="96" r:id="rId26"/>
    <sheet name="Figure_16" sheetId="97" r:id="rId27"/>
    <sheet name="Figura_17" sheetId="98" r:id="rId28"/>
    <sheet name="Figura_18" sheetId="99" r:id="rId29"/>
    <sheet name="Figura_19" sheetId="100" r:id="rId30"/>
    <sheet name="Figura_20" sheetId="101" r:id="rId31"/>
    <sheet name="Figura_21" sheetId="102" r:id="rId32"/>
    <sheet name="Figura_22" sheetId="103" r:id="rId33"/>
    <sheet name="Figura_23" sheetId="104" r:id="rId34"/>
    <sheet name="Figura_24" sheetId="105" r:id="rId35"/>
    <sheet name="Figura_25" sheetId="106" r:id="rId36"/>
    <sheet name="Figura_26" sheetId="107" r:id="rId37"/>
    <sheet name="Figura_27" sheetId="108" r:id="rId38"/>
  </sheets>
  <externalReferences>
    <externalReference r:id="rId39"/>
    <externalReference r:id="rId40"/>
  </externalReferences>
  <definedNames>
    <definedName name="_xlnm._FilterDatabase" localSheetId="22" hidden="1">Figura_12!#REF!</definedName>
    <definedName name="_xlnm._FilterDatabase" localSheetId="23" hidden="1">Figura_13!#REF!</definedName>
    <definedName name="_xlnm._FilterDatabase" localSheetId="24" hidden="1">Figura_14!#REF!</definedName>
    <definedName name="_xlnm._FilterDatabase" localSheetId="25" hidden="1">Figura_15!#REF!</definedName>
    <definedName name="_xlnm.Print_Area" localSheetId="4">Figura_1!$A$1:$J$35</definedName>
    <definedName name="_xlnm.Print_Area" localSheetId="20">Figura_10!$A$1:$I$29</definedName>
    <definedName name="_xlnm.Print_Area" localSheetId="21">Figura_11!$A$1:$I$31</definedName>
    <definedName name="_xlnm.Print_Area" localSheetId="24">Figura_14!$A$1:$L$63</definedName>
    <definedName name="_xlnm.Print_Area" localSheetId="25">Figura_15!$A$1:$K$63</definedName>
    <definedName name="_xlnm.Print_Area" localSheetId="29">Figura_19!$A$1:$J$43</definedName>
    <definedName name="_xlnm.Print_Area" localSheetId="7">Figura_2!$A$1:$L$59</definedName>
    <definedName name="_xlnm.Print_Area" localSheetId="30">Figura_20!$A$1:$L$60</definedName>
    <definedName name="_xlnm.Print_Area" localSheetId="31">Figura_21!$A$1:$G$26</definedName>
    <definedName name="_xlnm.Print_Area" localSheetId="32">Figura_22!$A$1:$J$40</definedName>
    <definedName name="_xlnm.Print_Area" localSheetId="34">Figura_24!$A$1:$K$40</definedName>
    <definedName name="_xlnm.Print_Area" localSheetId="35">Figura_25!$A$1:$K$42</definedName>
    <definedName name="_xlnm.Print_Area" localSheetId="36">Figura_26!$A$1:$H$34</definedName>
    <definedName name="_xlnm.Print_Area" localSheetId="37">Figura_27!$A$1:$I$44</definedName>
    <definedName name="_xlnm.Print_Area" localSheetId="9">Figura_3!$A$1:$L$29</definedName>
    <definedName name="_xlnm.Print_Area" localSheetId="13">Figura_4!$A$1:$M$36</definedName>
    <definedName name="_xlnm.Print_Area" localSheetId="14">Figura_5!$A$1:$M$42</definedName>
    <definedName name="_xlnm.Print_Area" localSheetId="15">Figura_6!$A$1:$I$32</definedName>
    <definedName name="_xlnm.Print_Area" localSheetId="16">Figura_7!$A$1:$I$28</definedName>
    <definedName name="_xlnm.Print_Area" localSheetId="18">Figura_8!$A$1:$H$25</definedName>
    <definedName name="_xlnm.Print_Area" localSheetId="19">Figura_9!$A$1:$J$30</definedName>
    <definedName name="_xlnm.Print_Area" localSheetId="26">Figure_16!$A$1:$U$31</definedName>
    <definedName name="_xlnm.Print_Area" localSheetId="12">Tabella_10!$A$1:$K$12</definedName>
    <definedName name="_xlnm.Print_Area" localSheetId="17">Tabella_11!$A$1:$M$15</definedName>
    <definedName name="_xlnm.Print_Area" localSheetId="1">Tabella_2!$A$1:$K$15</definedName>
    <definedName name="_xlnm.Print_Area" localSheetId="3">Tabella_4!$A$1:$M$14</definedName>
    <definedName name="_xlnm.Print_Area" localSheetId="5">Tabella_5!$A$1:$O$15</definedName>
    <definedName name="_xlnm.Print_Area" localSheetId="6">Tabella_6!$A$1:$L$17</definedName>
    <definedName name="_xlnm.Print_Area" localSheetId="8">Tabella_7!$A$1:$H$15</definedName>
    <definedName name="_xlnm.Print_Area" localSheetId="10">Tabella_8!$A$1:$I$34</definedName>
    <definedName name="_xlnm.Print_Area" localSheetId="11">Tabella_9!$A$1:$M$35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<sst xmlns="http://schemas.openxmlformats.org/spreadsheetml/2006/main" count="715" uniqueCount="288">
  <si>
    <t xml:space="preserve"> Intranet</t>
  </si>
  <si>
    <t xml:space="preserve"> Dispositivi digitali</t>
  </si>
  <si>
    <t xml:space="preserve"> Software procedure amministrative</t>
  </si>
  <si>
    <t xml:space="preserve"> Cartella clinica elettronica</t>
  </si>
  <si>
    <t xml:space="preserve"> Fascicolo sanitario elettronico</t>
  </si>
  <si>
    <t xml:space="preserve"> Ricetta elettronica</t>
  </si>
  <si>
    <t xml:space="preserve"> Cyber security</t>
  </si>
  <si>
    <t xml:space="preserve"> Automatizzazione refertazione</t>
  </si>
  <si>
    <t xml:space="preserve"> Telemedicina</t>
  </si>
  <si>
    <t xml:space="preserve"> Diagnostica immagini</t>
  </si>
  <si>
    <t xml:space="preserve"> Realtà aumentata</t>
  </si>
  <si>
    <t xml:space="preserve"> Robotica</t>
  </si>
  <si>
    <t xml:space="preserve"> Big data</t>
  </si>
  <si>
    <t xml:space="preserve"> Intelligenza artificiale</t>
  </si>
  <si>
    <t>under 50</t>
  </si>
  <si>
    <t>over 50</t>
  </si>
  <si>
    <t>Infermieri</t>
  </si>
  <si>
    <t>Medici</t>
  </si>
  <si>
    <t>OSS</t>
  </si>
  <si>
    <t>F</t>
  </si>
  <si>
    <t>Totale</t>
  </si>
  <si>
    <t>Strumentazione costosa</t>
  </si>
  <si>
    <t>Meglio vecchi sistemi</t>
  </si>
  <si>
    <t>fino a 34</t>
  </si>
  <si>
    <t>35-49</t>
  </si>
  <si>
    <t>50-59</t>
  </si>
  <si>
    <t>60+</t>
  </si>
  <si>
    <t>Non funzionano bene</t>
  </si>
  <si>
    <t>Non so usarle</t>
  </si>
  <si>
    <t>Resistenza Lav Maturi</t>
  </si>
  <si>
    <t>No tempo per formazione</t>
  </si>
  <si>
    <t>Le strutture non investono</t>
  </si>
  <si>
    <t>Adattamento al lavoro</t>
  </si>
  <si>
    <t>Resistenza dei colleghi</t>
  </si>
  <si>
    <t>Sovraccarico di lavoro</t>
  </si>
  <si>
    <t>Capire utilizzo tecnologia</t>
  </si>
  <si>
    <t>Riduzione contatto con persone</t>
  </si>
  <si>
    <t>Perdita controllo su procedure</t>
  </si>
  <si>
    <t>Resistenza dei pazienti</t>
  </si>
  <si>
    <t>Altro</t>
  </si>
  <si>
    <t>Utilizzo perché richiesto, ma non utili</t>
  </si>
  <si>
    <t>Utilizzo perché indispensabili al lavoro</t>
  </si>
  <si>
    <t>Utlizzo per adattamento</t>
  </si>
  <si>
    <t>Scambio info &amp; doc</t>
  </si>
  <si>
    <t>Meno carta</t>
  </si>
  <si>
    <t>Risparmio tempo</t>
  </si>
  <si>
    <t>Favoriscono diagnosi precoci</t>
  </si>
  <si>
    <t>Più qualità prestazioni</t>
  </si>
  <si>
    <t>Riducono errore</t>
  </si>
  <si>
    <t>Trattamento patologie non diagnosticabili</t>
  </si>
  <si>
    <t>Facilitano relazione paziente</t>
  </si>
  <si>
    <t>Femmina</t>
  </si>
  <si>
    <t>Maschio</t>
  </si>
  <si>
    <t>Under 50</t>
  </si>
  <si>
    <t>Over 50</t>
  </si>
  <si>
    <t>Tot</t>
  </si>
  <si>
    <t>Nuova gestione personale</t>
  </si>
  <si>
    <t>Più efficiente organizzazione</t>
  </si>
  <si>
    <t>Crescita professionale</t>
  </si>
  <si>
    <t>Lavoro più facile</t>
  </si>
  <si>
    <t>Ambiente più sicuro</t>
  </si>
  <si>
    <t>Lavoro più stimolante</t>
  </si>
  <si>
    <t>Migliora collab.ne colleghi</t>
  </si>
  <si>
    <t>Formazione sul campo</t>
  </si>
  <si>
    <t>Strumentazione adeguata funzionante</t>
  </si>
  <si>
    <t>Riferimento per assistenza tecnica</t>
  </si>
  <si>
    <t>Corsi ECM</t>
  </si>
  <si>
    <t>Formazione di base</t>
  </si>
  <si>
    <t>Capire uso per vantaggio su lavoro</t>
  </si>
  <si>
    <t>Connessione stabile</t>
  </si>
  <si>
    <t>Partecipare progettazione sperimentazione</t>
  </si>
  <si>
    <t>Lavorare con colleghi più tecnologici</t>
  </si>
  <si>
    <t>Capire uso per vantaggio lavoro</t>
  </si>
  <si>
    <t>Buone, ma da migliorare</t>
  </si>
  <si>
    <t>Pienamente adeguate</t>
  </si>
  <si>
    <t>Inadeguate per le esigenze</t>
  </si>
  <si>
    <t>No</t>
  </si>
  <si>
    <t>Sì</t>
  </si>
  <si>
    <t>Avrei voluto, ma non coinvolto</t>
  </si>
  <si>
    <t>Avrei voluto e potuto, ma poco tempo</t>
  </si>
  <si>
    <t>Non avuto occasione/non interesse</t>
  </si>
  <si>
    <t>Avrei potuto, ma troppo difficili</t>
  </si>
  <si>
    <t>Avrei potuto, ma non interessato</t>
  </si>
  <si>
    <t>Formazione aziendale obbligatoria</t>
  </si>
  <si>
    <t>Apprendimento in autonomia</t>
  </si>
  <si>
    <t>Partecipazione volontaria form aziendale</t>
  </si>
  <si>
    <t>Corsi privati</t>
  </si>
  <si>
    <t>Digital.ne processi organizzativi/gestionali</t>
  </si>
  <si>
    <t>Digital.ne servizi utenza</t>
  </si>
  <si>
    <t>Sviluppo soft skills digitali</t>
  </si>
  <si>
    <t>Conciliato formazione con impegni lavoro</t>
  </si>
  <si>
    <t>Contenuti didattici coerenti con competenze</t>
  </si>
  <si>
    <t>Informato su obiettivi formativi</t>
  </si>
  <si>
    <t>Imparato facilmente usare tecnologie</t>
  </si>
  <si>
    <t>Struttura ha agevolato partecipazione</t>
  </si>
  <si>
    <t>Durata della formazione adeguata</t>
  </si>
  <si>
    <t>Seguito/supportato anche dopo formazione</t>
  </si>
  <si>
    <t>Utilizzo con convizione e intenzione ad aggiornarsi/apprendere</t>
  </si>
  <si>
    <t>Femmine</t>
  </si>
  <si>
    <t>Maschi</t>
  </si>
  <si>
    <t>Difficoltà per i pazienti</t>
  </si>
  <si>
    <t xml:space="preserve"> </t>
  </si>
  <si>
    <t xml:space="preserve"> M</t>
  </si>
  <si>
    <t>Fonte: elaborazioni su dati Inapp, 2022</t>
  </si>
  <si>
    <t>Nuova strumentazione tecnologica</t>
  </si>
  <si>
    <t>Sufficienti per svolgimento lavoro, ma con difficoltà</t>
  </si>
  <si>
    <t>%</t>
  </si>
  <si>
    <t>50+</t>
  </si>
  <si>
    <t>v.a.</t>
  </si>
  <si>
    <t>Area geografica</t>
  </si>
  <si>
    <t>Settore di lavoro</t>
  </si>
  <si>
    <t>Nord-Ovest</t>
  </si>
  <si>
    <t>Nord-Est</t>
  </si>
  <si>
    <t>Centro</t>
  </si>
  <si>
    <t>Sud e Isole</t>
  </si>
  <si>
    <t>SSN</t>
  </si>
  <si>
    <t>Privato</t>
  </si>
  <si>
    <t>v.a</t>
  </si>
  <si>
    <t>Tipologia di organizzazione</t>
  </si>
  <si>
    <t>Rapporto di lavoro</t>
  </si>
  <si>
    <t>Struttura ospedaliera</t>
  </si>
  <si>
    <t>Assi.za territoriale</t>
  </si>
  <si>
    <t>Struttura privata/attività in proprio</t>
  </si>
  <si>
    <t>Dipendenti</t>
  </si>
  <si>
    <t>Non dipendenti</t>
  </si>
  <si>
    <t>Ambulat. extra ospedaliero</t>
  </si>
  <si>
    <t>Infermiere</t>
  </si>
  <si>
    <t>Medico</t>
  </si>
  <si>
    <t>TI</t>
  </si>
  <si>
    <t>TD</t>
  </si>
  <si>
    <t>Altro dipendente</t>
  </si>
  <si>
    <t>Full-time</t>
  </si>
  <si>
    <t>Part-time</t>
  </si>
  <si>
    <t>Impegno mentale</t>
  </si>
  <si>
    <t>Per nulla o poco</t>
  </si>
  <si>
    <t>Abbastanza o molto</t>
  </si>
  <si>
    <t>Sforzo/disagio fisico</t>
  </si>
  <si>
    <t>Coinvolgimento psicologico o emotivo</t>
  </si>
  <si>
    <t>Cambiare facilmente il turno di lavoro</t>
  </si>
  <si>
    <t>Prendere permessi orari</t>
  </si>
  <si>
    <t>Prendere giorni di ferie</t>
  </si>
  <si>
    <t>Ridurre impegno lavorativo</t>
  </si>
  <si>
    <t>Richiedere trasferimenti</t>
  </si>
  <si>
    <t>Chiedere cambio di mansione</t>
  </si>
  <si>
    <t>Essere coinvolto organizzazione lavoro</t>
  </si>
  <si>
    <t>Lavorare da remoto</t>
  </si>
  <si>
    <t>Cambiare facilmente turno lavoro</t>
  </si>
  <si>
    <t>Coinvolto organizzazione lavoro</t>
  </si>
  <si>
    <t>Struttura pubblica</t>
  </si>
  <si>
    <t>Struttura privata</t>
  </si>
  <si>
    <t>Totale Strutture</t>
  </si>
  <si>
    <t>Agevolazioni per servizi ai familiari (asili/baby sitter, assistenza anziani non autosufficienti)</t>
  </si>
  <si>
    <t>Assicurazione sanitaria</t>
  </si>
  <si>
    <t>Borse di studio/vacanze-studio (proprie o dei familiari)</t>
  </si>
  <si>
    <t>Convenzioni per attività del tempo libero (centri sportivi, cinema, teatro, ecc.)</t>
  </si>
  <si>
    <t>Servizio trasporto casa-lavoro</t>
  </si>
  <si>
    <t>No, nessuna</t>
  </si>
  <si>
    <t>Condizione economica</t>
  </si>
  <si>
    <t>Migliorato</t>
  </si>
  <si>
    <t>Non so</t>
  </si>
  <si>
    <t>Peggiorato</t>
  </si>
  <si>
    <t>Uguale</t>
  </si>
  <si>
    <t>Opportunità carriera affermazione professionale</t>
  </si>
  <si>
    <t>Grado autonomia potere decisionale</t>
  </si>
  <si>
    <t>Stabilità del lavoro</t>
  </si>
  <si>
    <t>Sicurezza sul lavoro e tutela salute</t>
  </si>
  <si>
    <t>Ritmi intensità del lavoro</t>
  </si>
  <si>
    <t>Orari di lavoro</t>
  </si>
  <si>
    <t>tot.</t>
  </si>
  <si>
    <t>Interessato apprendere mantenermi aggiornato</t>
  </si>
  <si>
    <t>Tutti</t>
  </si>
  <si>
    <t>Efficiente rispetto a richieste struttura e utenti</t>
  </si>
  <si>
    <t>Capace di adattarmi ai cambiamenti</t>
  </si>
  <si>
    <t>Riconosciuto esperto dai colleghi più giovani</t>
  </si>
  <si>
    <t>Struttura Pubblica</t>
  </si>
  <si>
    <t>Si</t>
  </si>
  <si>
    <t>Privata accred.</t>
  </si>
  <si>
    <t>Privata o Attività in proprio</t>
  </si>
  <si>
    <t>Non so/Non appl</t>
  </si>
  <si>
    <t>Perdita esperienza nel trattamento pazienti</t>
  </si>
  <si>
    <t>Mancata opportunità imparare da colleghi anziani</t>
  </si>
  <si>
    <t>Diminuzione valore/attrattiva per la struttura</t>
  </si>
  <si>
    <t>Occasione per velocizzare digitalizzazione</t>
  </si>
  <si>
    <t>Sovraccarico di lavoro per chi resta</t>
  </si>
  <si>
    <t>Opportunità di carriera per chi resta</t>
  </si>
  <si>
    <t>Opportunità per “svecchiare” il personale</t>
  </si>
  <si>
    <t>Mancata opportunità di imparare da colleghi anziani</t>
  </si>
  <si>
    <t>Diminuzione valore per la struttura</t>
  </si>
  <si>
    <t>Sovraccarico lavoro per chi resta</t>
  </si>
  <si>
    <t>Opportunità per “svecchiare” personale</t>
  </si>
  <si>
    <t>Paura di ammalarmi</t>
  </si>
  <si>
    <t>Timore sovraccarico lavoro</t>
  </si>
  <si>
    <t>Perdere relazioni pazienti</t>
  </si>
  <si>
    <t>Difficoltà uso tecnologie</t>
  </si>
  <si>
    <t>Mi sono sentito più utile</t>
  </si>
  <si>
    <t>Spinta a uso tecnologie</t>
  </si>
  <si>
    <t>Capacità di affrontare crisi</t>
  </si>
  <si>
    <t>Riv. solidarietà tra colleghi</t>
  </si>
  <si>
    <t>Reso servizi più efficienti</t>
  </si>
  <si>
    <t>Favorito introduzione innovazione</t>
  </si>
  <si>
    <t>Migliorato collaborazione tra colleghi e servizi</t>
  </si>
  <si>
    <t>Accelerato diffusione telemedicina</t>
  </si>
  <si>
    <t>Cambiato modo pensare/usare servizi</t>
  </si>
  <si>
    <t>Accelerato formazione su digitale</t>
  </si>
  <si>
    <t>Aumentato attenzione a salute del personale</t>
  </si>
  <si>
    <t>Coprire fabbisogni personale</t>
  </si>
  <si>
    <t>Incentivare accesso professioni sanitarie</t>
  </si>
  <si>
    <t>Valorizzare lavoratori maturi</t>
  </si>
  <si>
    <t xml:space="preserve">Sviluppare competenze digitali </t>
  </si>
  <si>
    <t>Incrementare uso FSE</t>
  </si>
  <si>
    <t xml:space="preserve">Digitalizzare SSN in modo uniforme </t>
  </si>
  <si>
    <t>Ringiovanire organici servizi/strutture</t>
  </si>
  <si>
    <t>Alleggerire personale incombenze amm.ve</t>
  </si>
  <si>
    <t xml:space="preserve">Altro </t>
  </si>
  <si>
    <r>
      <t xml:space="preserve">Tabella 4 </t>
    </r>
    <r>
      <rPr>
        <sz val="11"/>
        <color theme="1"/>
        <rFont val="Calibri"/>
        <family val="2"/>
        <scheme val="minor"/>
      </rPr>
      <t>Gravosità del lavoro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(v. % per sesso ed età)</t>
    </r>
  </si>
  <si>
    <r>
      <rPr>
        <b/>
        <sz val="11"/>
        <color theme="1"/>
        <rFont val="Calibri"/>
        <family val="2"/>
        <scheme val="minor"/>
      </rPr>
      <t xml:space="preserve">Figura 1 </t>
    </r>
    <r>
      <rPr>
        <sz val="11"/>
        <color theme="1"/>
        <rFont val="Calibri"/>
        <family val="2"/>
        <scheme val="minor"/>
      </rPr>
      <t>Considerazione del livello di gravosità del lavoro per sesso e classe di età</t>
    </r>
  </si>
  <si>
    <r>
      <rPr>
        <b/>
        <sz val="11"/>
        <color theme="1"/>
        <rFont val="Calibri"/>
        <family val="2"/>
        <scheme val="minor"/>
      </rPr>
      <t>Tabella 5</t>
    </r>
    <r>
      <rPr>
        <sz val="11"/>
        <color theme="1"/>
        <rFont val="Calibri"/>
        <family val="2"/>
        <scheme val="minor"/>
      </rPr>
      <t xml:space="preserve"> Nel tuo lavoro hai la possibilità di (v.% risposte affermative per sesso ed età 4 classi)</t>
    </r>
  </si>
  <si>
    <r>
      <rPr>
        <b/>
        <sz val="11"/>
        <color theme="1"/>
        <rFont val="Calibri"/>
        <family val="2"/>
        <scheme val="minor"/>
      </rPr>
      <t>Tabella 6</t>
    </r>
    <r>
      <rPr>
        <sz val="11"/>
        <color theme="1"/>
        <rFont val="Calibri"/>
        <family val="2"/>
        <scheme val="minor"/>
      </rPr>
      <t xml:space="preserve"> Nel tuo lavoro hai la possibilità di (v.% risposte affermative per professione ed età 2 classi)</t>
    </r>
  </si>
  <si>
    <r>
      <rPr>
        <b/>
        <sz val="11"/>
        <color theme="1"/>
        <rFont val="Calibri"/>
        <family val="2"/>
        <scheme val="minor"/>
      </rPr>
      <t>Figura 2</t>
    </r>
    <r>
      <rPr>
        <sz val="11"/>
        <color theme="1"/>
        <rFont val="Calibri"/>
        <family val="2"/>
        <scheme val="minor"/>
      </rPr>
      <t xml:space="preserve"> Soddisfazione lavorativa per sesso ed età</t>
    </r>
  </si>
  <si>
    <r>
      <rPr>
        <b/>
        <sz val="11"/>
        <color theme="1"/>
        <rFont val="Calibri"/>
        <family val="2"/>
        <scheme val="minor"/>
      </rPr>
      <t>Tabella 7</t>
    </r>
    <r>
      <rPr>
        <sz val="11"/>
        <color theme="1"/>
        <rFont val="Calibri"/>
        <family val="2"/>
        <scheme val="minor"/>
      </rPr>
      <t xml:space="preserve"> Lavoratori dipendenti che beneficiano di benefit/agevolazioni per tipologia di struttura</t>
    </r>
  </si>
  <si>
    <r>
      <rPr>
        <b/>
        <sz val="11"/>
        <color theme="1"/>
        <rFont val="Calibri"/>
        <family val="2"/>
        <scheme val="minor"/>
      </rPr>
      <t>Figura 3</t>
    </r>
    <r>
      <rPr>
        <sz val="11"/>
        <color theme="1"/>
        <rFont val="Calibri"/>
        <family val="2"/>
        <scheme val="minor"/>
      </rPr>
      <t xml:space="preserve"> Nel tuo lavoro, negli ultimi anni ti è capitato di avvertire (over 50 per sesso ed età)</t>
    </r>
  </si>
  <si>
    <r>
      <rPr>
        <b/>
        <sz val="11"/>
        <color theme="1"/>
        <rFont val="Calibri"/>
        <family val="2"/>
        <scheme val="minor"/>
      </rPr>
      <t>Tabella 8</t>
    </r>
    <r>
      <rPr>
        <sz val="11"/>
        <color theme="1"/>
        <rFont val="Calibri"/>
        <family val="2"/>
        <scheme val="minor"/>
      </rPr>
      <t xml:space="preserve"> Evoluzione delle condizioni lavorative dall'inizio dell'attuale occupazione (over 50 per sesso)</t>
    </r>
  </si>
  <si>
    <r>
      <rPr>
        <b/>
        <sz val="11"/>
        <color theme="1"/>
        <rFont val="Calibri"/>
        <family val="2"/>
        <scheme val="minor"/>
      </rPr>
      <t>Tabella 9</t>
    </r>
    <r>
      <rPr>
        <sz val="11"/>
        <color theme="1"/>
        <rFont val="Calibri"/>
        <family val="2"/>
        <scheme val="minor"/>
      </rPr>
      <t xml:space="preserve"> Aspettative a 5 anni sulle condizioni lavorative dell'attuale occupazione (v.% per sesso ed età)</t>
    </r>
  </si>
  <si>
    <r>
      <rPr>
        <b/>
        <sz val="11"/>
        <color theme="1"/>
        <rFont val="Calibri"/>
        <family val="2"/>
        <scheme val="minor"/>
      </rPr>
      <t>Tabella 10</t>
    </r>
    <r>
      <rPr>
        <sz val="11"/>
        <color theme="1"/>
        <rFont val="Calibri"/>
        <family val="2"/>
        <scheme val="minor"/>
      </rPr>
      <t xml:space="preserve"> Come immagini te stesso tra cinque anni (v. % per professione ed età)</t>
    </r>
  </si>
  <si>
    <r>
      <rPr>
        <b/>
        <sz val="11"/>
        <color theme="1"/>
        <rFont val="Calibri"/>
        <family val="2"/>
        <scheme val="minor"/>
      </rPr>
      <t>Figura 4</t>
    </r>
    <r>
      <rPr>
        <sz val="11"/>
        <color theme="1"/>
        <rFont val="Calibri"/>
        <family val="2"/>
        <scheme val="minor"/>
      </rPr>
      <t xml:space="preserve"> Superati i 50 anni, nel tuo lavoro cosa diventa più faticoso/rischioso (v. % per sesso ed età)</t>
    </r>
  </si>
  <si>
    <r>
      <rPr>
        <b/>
        <sz val="11"/>
        <color theme="1"/>
        <rFont val="Calibri"/>
        <family val="2"/>
        <scheme val="minor"/>
      </rPr>
      <t>Figura 5</t>
    </r>
    <r>
      <rPr>
        <sz val="11"/>
        <color theme="1"/>
        <rFont val="Calibri"/>
        <family val="2"/>
        <scheme val="minor"/>
      </rPr>
      <t xml:space="preserve"> Superati i 50 anni, nel tuo lavoro cosa diventa più difficile da gestire (per sesso ed età)</t>
    </r>
  </si>
  <si>
    <r>
      <rPr>
        <b/>
        <sz val="11"/>
        <color theme="1"/>
        <rFont val="Calibri"/>
        <family val="2"/>
        <scheme val="minor"/>
      </rPr>
      <t>Figura 6</t>
    </r>
    <r>
      <rPr>
        <sz val="11"/>
        <color theme="1"/>
        <rFont val="Calibri"/>
        <family val="2"/>
        <scheme val="minor"/>
      </rPr>
      <t xml:space="preserve"> Nella struttura in cui lavori è stato richiamato in servizio personale già in pensione? (v. % per tipologia struttura e macroarea)</t>
    </r>
  </si>
  <si>
    <r>
      <rPr>
        <b/>
        <sz val="11"/>
        <color theme="1"/>
        <rFont val="Calibri"/>
        <family val="2"/>
        <scheme val="minor"/>
      </rPr>
      <t>Figura 7</t>
    </r>
    <r>
      <rPr>
        <sz val="11"/>
        <color theme="1"/>
        <rFont val="Calibri"/>
        <family val="2"/>
        <scheme val="minor"/>
      </rPr>
      <t xml:space="preserve"> Pensi che i pensionamenti dei prossimi 5 anni, nel tuo ambiente di lavoro, saranno (v. % per classe di età)</t>
    </r>
  </si>
  <si>
    <r>
      <rPr>
        <b/>
        <sz val="11"/>
        <color theme="1"/>
        <rFont val="Calibri"/>
        <family val="2"/>
        <scheme val="minor"/>
      </rPr>
      <t>Tabella 11</t>
    </r>
    <r>
      <rPr>
        <sz val="11"/>
        <color theme="1"/>
        <rFont val="Calibri"/>
        <family val="2"/>
        <scheme val="minor"/>
      </rPr>
      <t xml:space="preserve"> Pensi che i pensionamenti dei prossimi 5 anni, nel tuo ambiente di lavoro, saranno (v. % per sesso ed età)</t>
    </r>
  </si>
  <si>
    <r>
      <rPr>
        <b/>
        <sz val="11"/>
        <color theme="1"/>
        <rFont val="Calibri"/>
        <family val="2"/>
        <scheme val="minor"/>
      </rPr>
      <t xml:space="preserve">Figura 8 </t>
    </r>
    <r>
      <rPr>
        <sz val="11"/>
        <color theme="1"/>
        <rFont val="Calibri"/>
        <family val="2"/>
        <scheme val="minor"/>
      </rPr>
      <t>Saresti disposto ad andare in pensione in anticipo, anche con un assegno pensionistico ridotto del 20% - 30% (v. % risposte affermative per sesso ed età)</t>
    </r>
  </si>
  <si>
    <r>
      <t xml:space="preserve">Figura 9 </t>
    </r>
    <r>
      <rPr>
        <sz val="11"/>
        <color theme="1"/>
        <rFont val="Calibri"/>
        <family val="2"/>
        <scheme val="minor"/>
      </rPr>
      <t>Come l'avvento della pandemia ha condizionato il modo di vivere il tuo lavoro</t>
    </r>
  </si>
  <si>
    <r>
      <t xml:space="preserve">Figura 10 </t>
    </r>
    <r>
      <rPr>
        <sz val="11"/>
        <color theme="1"/>
        <rFont val="Calibri"/>
        <family val="2"/>
        <scheme val="minor"/>
      </rPr>
      <t>Cambiamenti determinati dall'avvento del Covid-19 nel tuo ambiente di lavoro (v. % per classe di età)</t>
    </r>
  </si>
  <si>
    <r>
      <t xml:space="preserve">Figura 11 </t>
    </r>
    <r>
      <rPr>
        <sz val="11"/>
        <color theme="1"/>
        <rFont val="Calibri"/>
        <family val="2"/>
        <scheme val="minor"/>
      </rPr>
      <t>Cosa è più importante e urgente fare per rendere più efficienti i servizi sanitari (v. % per classe di età)</t>
    </r>
  </si>
  <si>
    <r>
      <t xml:space="preserve">Tabella 1. </t>
    </r>
    <r>
      <rPr>
        <sz val="10"/>
        <color theme="1"/>
        <rFont val="Calibri"/>
        <family val="2"/>
        <scheme val="minor"/>
      </rPr>
      <t>Distribuzione dei rispondenti per genere, fascia di età e professione (v.a. e v. %)</t>
    </r>
  </si>
  <si>
    <r>
      <t xml:space="preserve">Tabella 2. </t>
    </r>
    <r>
      <rPr>
        <sz val="10"/>
        <color theme="1"/>
        <rFont val="Calibri"/>
        <family val="2"/>
        <scheme val="minor"/>
      </rPr>
      <t>Distribuzione dei rispondenti per macroarea geografica, tipologia di organizzazione, settore e rapporto di lavoro (v.a. e v. %)</t>
    </r>
  </si>
  <si>
    <r>
      <t xml:space="preserve">Tabella 3. </t>
    </r>
    <r>
      <rPr>
        <sz val="11"/>
        <color theme="1"/>
        <rFont val="Calibri"/>
        <family val="2"/>
        <scheme val="minor"/>
      </rPr>
      <t>Distribuzione dei rispondenti per tipologia e forma di lavoro subordinato e professione (v.a. e v. %)</t>
    </r>
  </si>
  <si>
    <r>
      <t xml:space="preserve">Figura 12. </t>
    </r>
    <r>
      <rPr>
        <sz val="11"/>
        <rFont val="Calibri"/>
        <family val="2"/>
        <scheme val="minor"/>
      </rPr>
      <t>Tipologie di tecnologie utilizzate dai rispondenti (v. %)</t>
    </r>
  </si>
  <si>
    <r>
      <t xml:space="preserve">Figura 13. </t>
    </r>
    <r>
      <rPr>
        <sz val="11"/>
        <color theme="1"/>
        <rFont val="Calibri"/>
        <family val="2"/>
        <scheme val="minor"/>
      </rPr>
      <t>Ragioni, secondo gli utilizzatori, del mancato utilizzo di tecnologie (v. %)</t>
    </r>
  </si>
  <si>
    <r>
      <t xml:space="preserve">Figura 14. </t>
    </r>
    <r>
      <rPr>
        <sz val="11"/>
        <color theme="1"/>
        <rFont val="Calibri"/>
        <family val="2"/>
        <scheme val="minor"/>
      </rPr>
      <t>Ragioni, secondo gli utilizzatori, del mancato utilizzo di tecnologie, dati disaggregati per età (4 classi, v. %)</t>
    </r>
  </si>
  <si>
    <r>
      <t xml:space="preserve">Figura 15. </t>
    </r>
    <r>
      <rPr>
        <sz val="11"/>
        <color theme="1"/>
        <rFont val="Calibri"/>
        <family val="2"/>
        <scheme val="minor"/>
      </rPr>
      <t>Difficoltà nell’utilizzo di tecnologie, totali e dati disaggregati per età (4 classi, v. %)</t>
    </r>
  </si>
  <si>
    <r>
      <t xml:space="preserve">Figura 16. </t>
    </r>
    <r>
      <rPr>
        <sz val="11"/>
        <color theme="1"/>
        <rFont val="Calibri"/>
        <family val="2"/>
        <scheme val="minor"/>
      </rPr>
      <t>Atteggiamento verso l’utilizzo delle tecnologie, totali e disaggregati per età (2 classi, v. %)</t>
    </r>
  </si>
  <si>
    <r>
      <t xml:space="preserve">Figura 17. </t>
    </r>
    <r>
      <rPr>
        <sz val="11"/>
        <color theme="1"/>
        <rFont val="Calibri"/>
        <family val="2"/>
        <scheme val="minor"/>
      </rPr>
      <t>I vantaggi nell’uso delle tecnologie in sanità (v. %)</t>
    </r>
  </si>
  <si>
    <r>
      <t xml:space="preserve">Figura 18. </t>
    </r>
    <r>
      <rPr>
        <sz val="11"/>
        <color theme="1"/>
        <rFont val="Calibri"/>
        <family val="2"/>
        <scheme val="minor"/>
      </rPr>
      <t>I vantaggi sul lavoro con l’uso delle tecnologie (v. %)</t>
    </r>
  </si>
  <si>
    <r>
      <t xml:space="preserve">Figura 19. </t>
    </r>
    <r>
      <rPr>
        <sz val="11"/>
        <rFont val="Calibri"/>
        <family val="2"/>
        <scheme val="minor"/>
      </rPr>
      <t>Le iniziative per migliorare l’uso delle tecnologie (v. %)</t>
    </r>
  </si>
  <si>
    <r>
      <t xml:space="preserve">Figura 20. </t>
    </r>
    <r>
      <rPr>
        <sz val="11"/>
        <rFont val="Calibri"/>
        <family val="2"/>
        <scheme val="minor"/>
      </rPr>
      <t>Le iniziative per migliorare l’uso delle tecnologie, dati disaggregati per età (2 classi) e genere (v. %)</t>
    </r>
  </si>
  <si>
    <r>
      <t>Figura 21. A</t>
    </r>
    <r>
      <rPr>
        <sz val="11"/>
        <rFont val="Calibri"/>
        <family val="2"/>
        <scheme val="minor"/>
      </rPr>
      <t>utovalutazione delle competenze digitali (v. %)</t>
    </r>
  </si>
  <si>
    <r>
      <t xml:space="preserve">Figura 22. </t>
    </r>
    <r>
      <rPr>
        <sz val="11"/>
        <color theme="1"/>
        <rFont val="Calibri"/>
        <family val="2"/>
        <scheme val="minor"/>
      </rPr>
      <t>Autovalutazione delle competenze digitali, dati disaggregati per genere ed età (4 classi, v. %)</t>
    </r>
  </si>
  <si>
    <r>
      <t xml:space="preserve">Figura 23. </t>
    </r>
    <r>
      <rPr>
        <sz val="11"/>
        <rFont val="Calibri"/>
        <family val="2"/>
        <scheme val="minor"/>
      </rPr>
      <t>La partecipazione alla formazione, totali e dati disaggregati per genere e età (2 classi, v. %)</t>
    </r>
  </si>
  <si>
    <r>
      <t xml:space="preserve">Figura 24. </t>
    </r>
    <r>
      <rPr>
        <sz val="11"/>
        <color theme="1"/>
        <rFont val="Calibri"/>
        <family val="2"/>
        <scheme val="minor"/>
      </rPr>
      <t>I motivi della mancata formazione sulle tecnologie, totali e distribuzione per figure professionali (v. % )</t>
    </r>
  </si>
  <si>
    <r>
      <t xml:space="preserve">Figura 25. </t>
    </r>
    <r>
      <rPr>
        <sz val="11"/>
        <color theme="1"/>
        <rFont val="Calibri"/>
        <family val="2"/>
        <scheme val="minor"/>
      </rPr>
      <t>Il contesto della formazione sulle tecnologie (v. %)</t>
    </r>
  </si>
  <si>
    <r>
      <t xml:space="preserve">Figura 26. </t>
    </r>
    <r>
      <rPr>
        <sz val="11"/>
        <color theme="1"/>
        <rFont val="Calibri"/>
        <family val="2"/>
        <scheme val="minor"/>
      </rPr>
      <t>I contenuti delle attività di formazione sulle tecnologie (v. %)</t>
    </r>
  </si>
  <si>
    <r>
      <t xml:space="preserve">Figura 27. </t>
    </r>
    <r>
      <rPr>
        <sz val="11"/>
        <rFont val="Calibri"/>
        <family val="2"/>
        <scheme val="minor"/>
      </rPr>
      <t>Gli aspetti qualitativi della formazione (v. %)</t>
    </r>
  </si>
  <si>
    <t>Sforzo fisico</t>
  </si>
  <si>
    <t>Coinv emotivo</t>
  </si>
  <si>
    <t>Clima lavorativo</t>
  </si>
  <si>
    <t>Basso Mediobasso</t>
  </si>
  <si>
    <t>Medioalto Alto</t>
  </si>
  <si>
    <t>Orario di lavoro</t>
  </si>
  <si>
    <t>Carico lavorativo giornaliero</t>
  </si>
  <si>
    <t>Mansioni o compiti</t>
  </si>
  <si>
    <t>Tutela salute prevenzione infortuni</t>
  </si>
  <si>
    <t>Prospettive carriera</t>
  </si>
  <si>
    <t>Trattamento economico</t>
  </si>
  <si>
    <t>Sviluppo competenze</t>
  </si>
  <si>
    <t>Stabilità occupazione</t>
  </si>
  <si>
    <t>Worklife balance</t>
  </si>
  <si>
    <t>Condizione lavorativa complessiva</t>
  </si>
  <si>
    <t>tot</t>
  </si>
  <si>
    <t>Insofferenza del datore di lavoro/dirigenza verso di te</t>
  </si>
  <si>
    <t>Apprezzamento per le tue capacità lavorative</t>
  </si>
  <si>
    <t>Emarginazione e/o insofferenza dei colleghi verso di te</t>
  </si>
  <si>
    <t>Difficoltà nello svolgere il tuo lavoro o nel tenerti aggiornato</t>
  </si>
  <si>
    <t>Stanchezza e usura fisica</t>
  </si>
  <si>
    <t xml:space="preserve">tot </t>
  </si>
  <si>
    <t>&lt; 35</t>
  </si>
  <si>
    <t>Lavoro a turni</t>
  </si>
  <si>
    <t>Turno di notte</t>
  </si>
  <si>
    <t>Lavoro giorni festivi</t>
  </si>
  <si>
    <t>Straordinario turni supplementari</t>
  </si>
  <si>
    <t>Ritmi di lavoro intensi</t>
  </si>
  <si>
    <t>Spostamenti quotidiani</t>
  </si>
  <si>
    <t>Trasferte lavoro</t>
  </si>
  <si>
    <t>Visite/Assistenza domicilio</t>
  </si>
  <si>
    <t>Rapporti coi pazienti</t>
  </si>
  <si>
    <t>Collab colleghi più giovani</t>
  </si>
  <si>
    <t>Collaborazione colleghi più anziani</t>
  </si>
  <si>
    <t>Comunicazione con altre strutture e servizi</t>
  </si>
  <si>
    <t>Relazioni con superiori gerarchici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</si>
</sst>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##0"/>
    <numFmt numFmtId="166" formatCode="###0.0%"/>
    <numFmt numFmtId="167" formatCode="###0.0"/>
    <numFmt numFmtId="168" formatCode="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6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3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60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/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/>
      <top/>
      <bottom style="thin">
        <color indexed="63"/>
      </bottom>
      <diagonal/>
    </border>
    <border>
      <left/>
      <right style="thin">
        <color indexed="62"/>
      </right>
      <top/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/>
      <diagonal/>
    </border>
    <border>
      <left/>
      <right style="thin">
        <color indexed="62"/>
      </right>
      <top style="thin">
        <color indexed="63"/>
      </top>
      <bottom/>
      <diagonal/>
    </border>
  </borders>
  <cellStyleXfs count="2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9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16" fillId="2" borderId="0" xfId="0" applyFont="1" applyFill="1" applyAlignment="1">
      <alignment horizontal="right" vertical="center" wrapText="1"/>
    </xf>
    <xf numFmtId="0" fontId="10" fillId="2" borderId="0" xfId="0" applyFont="1" applyFill="1"/>
    <xf numFmtId="0" fontId="1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horizontal="justify" vertical="center" wrapText="1"/>
    </xf>
    <xf numFmtId="0" fontId="14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14" fillId="2" borderId="6" xfId="0" applyFont="1" applyFill="1" applyBorder="1" applyAlignment="1">
      <alignment horizontal="justify" vertical="center"/>
    </xf>
    <xf numFmtId="0" fontId="14" fillId="2" borderId="6" xfId="0" applyFont="1" applyFill="1" applyBorder="1" applyAlignment="1">
      <alignment horizontal="right" vertical="center"/>
    </xf>
    <xf numFmtId="3" fontId="11" fillId="2" borderId="6" xfId="0" applyNumberFormat="1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3" fontId="14" fillId="2" borderId="6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horizontal="justify" vertical="center"/>
    </xf>
    <xf numFmtId="0" fontId="14" fillId="2" borderId="9" xfId="0" applyFont="1" applyFill="1" applyBorder="1" applyAlignment="1">
      <alignment horizontal="right" vertical="center"/>
    </xf>
    <xf numFmtId="0" fontId="11" fillId="2" borderId="9" xfId="0" applyFont="1" applyFill="1" applyBorder="1" applyAlignment="1">
      <alignment horizontal="right" vertical="center"/>
    </xf>
    <xf numFmtId="0" fontId="0" fillId="2" borderId="10" xfId="0" applyFill="1" applyBorder="1" applyAlignment="1">
      <alignment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 wrapText="1"/>
    </xf>
    <xf numFmtId="0" fontId="4" fillId="2" borderId="0" xfId="2" applyFont="1" applyFill="1" applyAlignment="1">
      <alignment vertical="top" wrapText="1"/>
    </xf>
    <xf numFmtId="164" fontId="5" fillId="2" borderId="0" xfId="1" applyNumberFormat="1" applyFont="1" applyFill="1"/>
    <xf numFmtId="0" fontId="5" fillId="2" borderId="0" xfId="2" applyFont="1" applyFill="1"/>
    <xf numFmtId="164" fontId="0" fillId="2" borderId="0" xfId="0" applyNumberFormat="1" applyFill="1"/>
    <xf numFmtId="0" fontId="6" fillId="2" borderId="0" xfId="2" applyFont="1" applyFill="1" applyAlignment="1">
      <alignment vertical="center"/>
    </xf>
    <xf numFmtId="0" fontId="7" fillId="2" borderId="0" xfId="2" applyFont="1" applyFill="1" applyAlignment="1">
      <alignment vertical="top" wrapText="1"/>
    </xf>
    <xf numFmtId="0" fontId="5" fillId="2" borderId="1" xfId="2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vertical="center"/>
    </xf>
    <xf numFmtId="0" fontId="5" fillId="2" borderId="0" xfId="0" applyFont="1" applyFill="1"/>
    <xf numFmtId="165" fontId="0" fillId="2" borderId="0" xfId="0" applyNumberFormat="1" applyFill="1"/>
    <xf numFmtId="0" fontId="1" fillId="2" borderId="0" xfId="0" applyFont="1" applyFill="1" applyAlignment="1">
      <alignment vertical="center"/>
    </xf>
    <xf numFmtId="0" fontId="5" fillId="2" borderId="1" xfId="4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8" fontId="0" fillId="2" borderId="1" xfId="0" applyNumberFormat="1" applyFill="1" applyBorder="1" applyAlignment="1">
      <alignment vertical="center"/>
    </xf>
    <xf numFmtId="165" fontId="0" fillId="2" borderId="0" xfId="0" applyNumberForma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4" fillId="2" borderId="3" xfId="4" applyFont="1" applyFill="1" applyBorder="1" applyAlignment="1">
      <alignment horizontal="center" vertical="center" wrapText="1"/>
    </xf>
    <xf numFmtId="168" fontId="0" fillId="2" borderId="3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164" fontId="0" fillId="2" borderId="0" xfId="1" applyNumberFormat="1" applyFont="1" applyFill="1" applyAlignment="1">
      <alignment vertical="center"/>
    </xf>
    <xf numFmtId="0" fontId="1" fillId="2" borderId="0" xfId="0" applyFont="1" applyFill="1"/>
    <xf numFmtId="164" fontId="0" fillId="2" borderId="1" xfId="1" applyNumberFormat="1" applyFont="1" applyFill="1" applyBorder="1" applyAlignment="1">
      <alignment vertical="center"/>
    </xf>
    <xf numFmtId="0" fontId="4" fillId="2" borderId="0" xfId="6" applyFont="1" applyFill="1" applyAlignment="1">
      <alignment vertical="top" wrapText="1"/>
    </xf>
    <xf numFmtId="165" fontId="8" fillId="2" borderId="0" xfId="7" applyNumberFormat="1" applyFont="1" applyFill="1" applyAlignment="1">
      <alignment horizontal="right" vertical="top"/>
    </xf>
    <xf numFmtId="0" fontId="5" fillId="2" borderId="0" xfId="7" applyFont="1" applyFill="1"/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top" wrapText="1"/>
    </xf>
    <xf numFmtId="164" fontId="0" fillId="2" borderId="0" xfId="1" applyNumberFormat="1" applyFont="1" applyFill="1"/>
    <xf numFmtId="0" fontId="5" fillId="2" borderId="1" xfId="6" applyFont="1" applyFill="1" applyBorder="1" applyAlignment="1">
      <alignment horizontal="center" vertical="center" wrapText="1"/>
    </xf>
    <xf numFmtId="0" fontId="5" fillId="2" borderId="1" xfId="0" applyFont="1" applyFill="1" applyBorder="1"/>
    <xf numFmtId="164" fontId="5" fillId="2" borderId="1" xfId="1" applyNumberFormat="1" applyFont="1" applyFill="1" applyBorder="1"/>
    <xf numFmtId="164" fontId="5" fillId="2" borderId="0" xfId="1" applyNumberFormat="1" applyFont="1" applyFill="1" applyBorder="1"/>
    <xf numFmtId="0" fontId="5" fillId="2" borderId="2" xfId="4" applyFont="1" applyFill="1" applyBorder="1" applyAlignment="1">
      <alignment vertical="top" wrapText="1"/>
    </xf>
    <xf numFmtId="164" fontId="5" fillId="2" borderId="0" xfId="1" applyNumberFormat="1" applyFont="1" applyFill="1" applyAlignment="1">
      <alignment vertical="center"/>
    </xf>
    <xf numFmtId="165" fontId="8" fillId="2" borderId="0" xfId="5" applyNumberFormat="1" applyFont="1" applyFill="1" applyAlignment="1">
      <alignment horizontal="right" vertical="top"/>
    </xf>
    <xf numFmtId="0" fontId="5" fillId="2" borderId="0" xfId="5" applyFont="1" applyFill="1"/>
    <xf numFmtId="0" fontId="4" fillId="2" borderId="0" xfId="5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top" wrapText="1"/>
    </xf>
    <xf numFmtId="0" fontId="6" fillId="2" borderId="0" xfId="4" applyFont="1" applyFill="1" applyAlignment="1">
      <alignment vertical="top"/>
    </xf>
    <xf numFmtId="0" fontId="5" fillId="2" borderId="0" xfId="4" applyFont="1" applyFill="1" applyAlignment="1">
      <alignment vertical="top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5" fillId="2" borderId="1" xfId="5" applyFont="1" applyFill="1" applyBorder="1" applyAlignment="1">
      <alignment vertical="center" wrapText="1"/>
    </xf>
    <xf numFmtId="0" fontId="5" fillId="2" borderId="2" xfId="4" applyFont="1" applyFill="1" applyBorder="1" applyAlignment="1">
      <alignment vertical="center" wrapText="1"/>
    </xf>
    <xf numFmtId="165" fontId="8" fillId="2" borderId="0" xfId="5" applyNumberFormat="1" applyFont="1" applyFill="1" applyAlignment="1">
      <alignment horizontal="right" vertical="center"/>
    </xf>
    <xf numFmtId="0" fontId="5" fillId="2" borderId="0" xfId="5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8" fillId="2" borderId="0" xfId="1" applyNumberFormat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>
      <alignment horizontal="right" vertical="center"/>
    </xf>
    <xf numFmtId="0" fontId="5" fillId="2" borderId="0" xfId="4" applyFont="1" applyFill="1" applyAlignment="1">
      <alignment vertical="center" wrapText="1"/>
    </xf>
    <xf numFmtId="164" fontId="5" fillId="2" borderId="0" xfId="1" applyNumberFormat="1" applyFont="1" applyFill="1" applyBorder="1" applyAlignment="1">
      <alignment horizontal="right" vertical="center"/>
    </xf>
    <xf numFmtId="0" fontId="6" fillId="2" borderId="0" xfId="4" applyFont="1" applyFill="1" applyAlignment="1">
      <alignment vertical="center" wrapText="1"/>
    </xf>
    <xf numFmtId="0" fontId="4" fillId="2" borderId="0" xfId="8" applyFont="1" applyFill="1" applyAlignment="1">
      <alignment vertical="center" wrapText="1"/>
    </xf>
    <xf numFmtId="166" fontId="8" fillId="2" borderId="0" xfId="8" applyNumberFormat="1" applyFont="1" applyFill="1" applyAlignment="1">
      <alignment horizontal="right" vertical="center"/>
    </xf>
    <xf numFmtId="165" fontId="8" fillId="2" borderId="0" xfId="8" applyNumberFormat="1" applyFont="1" applyFill="1" applyAlignment="1">
      <alignment horizontal="right" vertical="center"/>
    </xf>
    <xf numFmtId="0" fontId="5" fillId="2" borderId="0" xfId="8" applyFont="1" applyFill="1" applyAlignment="1">
      <alignment vertical="center"/>
    </xf>
    <xf numFmtId="0" fontId="6" fillId="2" borderId="0" xfId="8" applyFont="1" applyFill="1" applyAlignment="1">
      <alignment horizontal="left" vertical="center"/>
    </xf>
    <xf numFmtId="3" fontId="8" fillId="2" borderId="0" xfId="8" applyNumberFormat="1" applyFont="1" applyFill="1" applyAlignment="1">
      <alignment horizontal="right" vertical="center"/>
    </xf>
    <xf numFmtId="0" fontId="4" fillId="2" borderId="0" xfId="8" applyFont="1" applyFill="1" applyAlignment="1">
      <alignment horizontal="left" vertical="center" wrapText="1"/>
    </xf>
    <xf numFmtId="0" fontId="5" fillId="2" borderId="1" xfId="8" applyFont="1" applyFill="1" applyBorder="1" applyAlignment="1">
      <alignment vertical="center" wrapText="1"/>
    </xf>
    <xf numFmtId="0" fontId="5" fillId="2" borderId="1" xfId="9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left" vertical="center" wrapText="1"/>
    </xf>
    <xf numFmtId="164" fontId="8" fillId="2" borderId="0" xfId="1" applyNumberFormat="1" applyFont="1" applyFill="1" applyAlignment="1">
      <alignment horizontal="right" vertical="center"/>
    </xf>
    <xf numFmtId="0" fontId="4" fillId="2" borderId="0" xfId="10" applyFont="1" applyFill="1" applyAlignment="1">
      <alignment horizontal="left" vertical="center" wrapText="1"/>
    </xf>
    <xf numFmtId="3" fontId="8" fillId="2" borderId="0" xfId="10" applyNumberFormat="1" applyFont="1" applyFill="1" applyAlignment="1">
      <alignment horizontal="right" vertical="center"/>
    </xf>
    <xf numFmtId="166" fontId="8" fillId="2" borderId="0" xfId="10" applyNumberFormat="1" applyFont="1" applyFill="1" applyAlignment="1">
      <alignment horizontal="right" vertical="center"/>
    </xf>
    <xf numFmtId="165" fontId="8" fillId="2" borderId="0" xfId="10" applyNumberFormat="1" applyFont="1" applyFill="1" applyAlignment="1">
      <alignment horizontal="right" vertical="center"/>
    </xf>
    <xf numFmtId="0" fontId="5" fillId="2" borderId="0" xfId="10" applyFont="1" applyFill="1" applyAlignment="1">
      <alignment vertical="center"/>
    </xf>
    <xf numFmtId="0" fontId="4" fillId="2" borderId="0" xfId="10" applyFont="1" applyFill="1" applyAlignment="1">
      <alignment vertical="center" wrapText="1"/>
    </xf>
    <xf numFmtId="0" fontId="5" fillId="2" borderId="1" xfId="10" applyFont="1" applyFill="1" applyBorder="1" applyAlignment="1">
      <alignment horizontal="left" vertical="center" wrapText="1"/>
    </xf>
    <xf numFmtId="164" fontId="8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vertical="center" wrapText="1"/>
    </xf>
    <xf numFmtId="165" fontId="0" fillId="2" borderId="0" xfId="0" applyNumberFormat="1" applyFill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4" fillId="2" borderId="0" xfId="11" applyFont="1" applyFill="1" applyAlignment="1">
      <alignment vertical="center" wrapText="1"/>
    </xf>
    <xf numFmtId="0" fontId="5" fillId="2" borderId="0" xfId="11" applyFont="1" applyFill="1" applyAlignment="1">
      <alignment vertical="center" wrapText="1"/>
    </xf>
    <xf numFmtId="0" fontId="5" fillId="2" borderId="0" xfId="11" applyFont="1" applyFill="1" applyAlignment="1">
      <alignment horizontal="center" vertical="center" wrapText="1"/>
    </xf>
    <xf numFmtId="0" fontId="4" fillId="2" borderId="0" xfId="11" applyFont="1" applyFill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167" fontId="5" fillId="2" borderId="1" xfId="5" applyNumberFormat="1" applyFont="1" applyFill="1" applyBorder="1" applyAlignment="1">
      <alignment horizontal="right" vertical="center" wrapText="1"/>
    </xf>
    <xf numFmtId="167" fontId="8" fillId="2" borderId="1" xfId="5" applyNumberFormat="1" applyFont="1" applyFill="1" applyBorder="1" applyAlignment="1">
      <alignment horizontal="right" vertical="center" wrapText="1"/>
    </xf>
    <xf numFmtId="0" fontId="5" fillId="2" borderId="0" xfId="8" applyFont="1" applyFill="1" applyAlignment="1">
      <alignment vertical="center" wrapText="1"/>
    </xf>
    <xf numFmtId="0" fontId="4" fillId="2" borderId="0" xfId="4" applyFont="1" applyFill="1" applyAlignment="1">
      <alignment vertical="top" wrapText="1"/>
    </xf>
    <xf numFmtId="0" fontId="4" fillId="2" borderId="0" xfId="4" applyFont="1" applyFill="1" applyAlignment="1">
      <alignment horizontal="center" vertical="center" wrapText="1"/>
    </xf>
    <xf numFmtId="164" fontId="5" fillId="2" borderId="0" xfId="1" applyNumberFormat="1" applyFont="1" applyFill="1" applyAlignment="1">
      <alignment vertical="center" wrapText="1"/>
    </xf>
    <xf numFmtId="164" fontId="0" fillId="2" borderId="0" xfId="1" applyNumberFormat="1" applyFont="1" applyFill="1" applyAlignment="1">
      <alignment vertical="center" wrapText="1"/>
    </xf>
    <xf numFmtId="165" fontId="8" fillId="2" borderId="0" xfId="5" applyNumberFormat="1" applyFont="1" applyFill="1" applyAlignment="1">
      <alignment horizontal="right" vertical="center" wrapText="1"/>
    </xf>
    <xf numFmtId="0" fontId="5" fillId="2" borderId="0" xfId="5" applyFont="1" applyFill="1" applyAlignment="1">
      <alignment vertical="center" wrapText="1"/>
    </xf>
    <xf numFmtId="164" fontId="0" fillId="2" borderId="0" xfId="1" applyNumberFormat="1" applyFont="1" applyFill="1" applyBorder="1" applyAlignment="1">
      <alignment vertical="center" wrapText="1"/>
    </xf>
    <xf numFmtId="164" fontId="5" fillId="2" borderId="0" xfId="1" applyNumberFormat="1" applyFont="1" applyFill="1" applyBorder="1" applyAlignment="1">
      <alignment vertical="center" wrapText="1"/>
    </xf>
    <xf numFmtId="0" fontId="5" fillId="2" borderId="0" xfId="5" applyFont="1" applyFill="1" applyAlignment="1">
      <alignment horizontal="left" vertical="center" wrapText="1"/>
    </xf>
    <xf numFmtId="0" fontId="4" fillId="2" borderId="2" xfId="4" applyFont="1" applyFill="1" applyBorder="1" applyAlignment="1">
      <alignment vertical="center" wrapText="1"/>
    </xf>
    <xf numFmtId="0" fontId="4" fillId="2" borderId="0" xfId="4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5" fillId="2" borderId="13" xfId="8" applyFont="1" applyFill="1" applyBorder="1" applyAlignment="1">
      <alignment vertical="center" wrapText="1"/>
    </xf>
    <xf numFmtId="0" fontId="5" fillId="2" borderId="13" xfId="0" applyFont="1" applyFill="1" applyBorder="1"/>
    <xf numFmtId="0" fontId="5" fillId="2" borderId="13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23" fillId="2" borderId="25" xfId="24" applyNumberFormat="1" applyFont="1" applyFill="1" applyBorder="1" applyAlignment="1">
      <alignment horizontal="center" vertical="center"/>
    </xf>
    <xf numFmtId="166" fontId="23" fillId="2" borderId="26" xfId="24" applyNumberFormat="1" applyFont="1" applyFill="1" applyBorder="1" applyAlignment="1">
      <alignment horizontal="center" vertical="center"/>
    </xf>
    <xf numFmtId="0" fontId="25" fillId="2" borderId="1" xfId="24" applyFont="1" applyFill="1" applyBorder="1" applyAlignment="1">
      <alignment horizontal="left" vertical="center" wrapText="1"/>
    </xf>
    <xf numFmtId="166" fontId="23" fillId="2" borderId="29" xfId="24" applyNumberFormat="1" applyFont="1" applyFill="1" applyBorder="1" applyAlignment="1">
      <alignment horizontal="center" vertical="center"/>
    </xf>
    <xf numFmtId="166" fontId="23" fillId="2" borderId="27" xfId="24" applyNumberFormat="1" applyFont="1" applyFill="1" applyBorder="1" applyAlignment="1">
      <alignment horizontal="center" vertical="center"/>
    </xf>
    <xf numFmtId="166" fontId="23" fillId="2" borderId="28" xfId="24" applyNumberFormat="1" applyFont="1" applyFill="1" applyBorder="1" applyAlignment="1">
      <alignment horizontal="center" vertical="center"/>
    </xf>
    <xf numFmtId="166" fontId="23" fillId="2" borderId="1" xfId="24" applyNumberFormat="1" applyFont="1" applyFill="1" applyBorder="1" applyAlignment="1">
      <alignment horizontal="center" vertical="center"/>
    </xf>
    <xf numFmtId="166" fontId="23" fillId="2" borderId="30" xfId="24" applyNumberFormat="1" applyFont="1" applyFill="1" applyBorder="1" applyAlignment="1">
      <alignment horizontal="center" vertical="center"/>
    </xf>
    <xf numFmtId="0" fontId="27" fillId="2" borderId="1" xfId="21" applyFont="1" applyFill="1" applyBorder="1" applyAlignment="1">
      <alignment horizontal="left" vertical="center" wrapText="1"/>
    </xf>
    <xf numFmtId="166" fontId="20" fillId="2" borderId="1" xfId="22" applyNumberFormat="1" applyFont="1" applyFill="1" applyBorder="1" applyAlignment="1">
      <alignment horizontal="center" vertical="center"/>
    </xf>
    <xf numFmtId="166" fontId="23" fillId="2" borderId="27" xfId="22" applyNumberFormat="1" applyFont="1" applyFill="1" applyBorder="1" applyAlignment="1">
      <alignment horizontal="right" vertical="center"/>
    </xf>
    <xf numFmtId="166" fontId="23" fillId="2" borderId="28" xfId="22" applyNumberFormat="1" applyFont="1" applyFill="1" applyBorder="1" applyAlignment="1">
      <alignment horizontal="right" vertical="center"/>
    </xf>
    <xf numFmtId="166" fontId="23" fillId="2" borderId="25" xfId="22" applyNumberFormat="1" applyFont="1" applyFill="1" applyBorder="1" applyAlignment="1">
      <alignment horizontal="right" vertical="center"/>
    </xf>
    <xf numFmtId="166" fontId="23" fillId="2" borderId="26" xfId="22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 vertical="center"/>
    </xf>
    <xf numFmtId="0" fontId="5" fillId="2" borderId="1" xfId="19" applyFont="1" applyFill="1" applyBorder="1" applyAlignment="1">
      <alignment horizontal="left" vertical="center" wrapText="1"/>
    </xf>
    <xf numFmtId="166" fontId="8" fillId="2" borderId="29" xfId="19" applyNumberFormat="1" applyFont="1" applyFill="1" applyBorder="1" applyAlignment="1">
      <alignment horizontal="center" vertical="center"/>
    </xf>
    <xf numFmtId="166" fontId="8" fillId="2" borderId="27" xfId="19" applyNumberFormat="1" applyFont="1" applyFill="1" applyBorder="1" applyAlignment="1">
      <alignment horizontal="center" vertical="center"/>
    </xf>
    <xf numFmtId="166" fontId="8" fillId="2" borderId="30" xfId="19" applyNumberFormat="1" applyFont="1" applyFill="1" applyBorder="1" applyAlignment="1">
      <alignment horizontal="center" vertical="center"/>
    </xf>
    <xf numFmtId="166" fontId="8" fillId="2" borderId="25" xfId="19" applyNumberFormat="1" applyFont="1" applyFill="1" applyBorder="1" applyAlignment="1">
      <alignment horizontal="center" vertical="center"/>
    </xf>
    <xf numFmtId="166" fontId="8" fillId="2" borderId="33" xfId="19" applyNumberFormat="1" applyFont="1" applyFill="1" applyBorder="1" applyAlignment="1">
      <alignment horizontal="center" vertical="center"/>
    </xf>
    <xf numFmtId="166" fontId="8" fillId="2" borderId="32" xfId="19" applyNumberFormat="1" applyFont="1" applyFill="1" applyBorder="1" applyAlignment="1">
      <alignment horizontal="center" vertical="center"/>
    </xf>
    <xf numFmtId="166" fontId="8" fillId="2" borderId="18" xfId="19" applyNumberFormat="1" applyFont="1" applyFill="1" applyBorder="1" applyAlignment="1">
      <alignment horizontal="center" vertical="center"/>
    </xf>
    <xf numFmtId="166" fontId="8" fillId="2" borderId="1" xfId="19" applyNumberFormat="1" applyFont="1" applyFill="1" applyBorder="1" applyAlignment="1">
      <alignment horizontal="center" vertical="center"/>
    </xf>
    <xf numFmtId="0" fontId="4" fillId="2" borderId="0" xfId="16" applyFont="1" applyFill="1" applyAlignment="1">
      <alignment horizontal="left" vertical="center" wrapText="1"/>
    </xf>
    <xf numFmtId="0" fontId="6" fillId="2" borderId="1" xfId="16" applyFont="1" applyFill="1" applyBorder="1" applyAlignment="1">
      <alignment horizontal="center" vertical="center" wrapText="1"/>
    </xf>
    <xf numFmtId="0" fontId="5" fillId="2" borderId="1" xfId="16" applyFont="1" applyFill="1" applyBorder="1" applyAlignment="1">
      <alignment horizontal="left" vertical="center" wrapText="1"/>
    </xf>
    <xf numFmtId="166" fontId="8" fillId="2" borderId="29" xfId="16" applyNumberFormat="1" applyFont="1" applyFill="1" applyBorder="1" applyAlignment="1">
      <alignment horizontal="center" vertical="center"/>
    </xf>
    <xf numFmtId="166" fontId="8" fillId="2" borderId="28" xfId="16" applyNumberFormat="1" applyFont="1" applyFill="1" applyBorder="1" applyAlignment="1">
      <alignment horizontal="center" vertical="center"/>
    </xf>
    <xf numFmtId="166" fontId="8" fillId="2" borderId="1" xfId="16" applyNumberFormat="1" applyFont="1" applyFill="1" applyBorder="1" applyAlignment="1">
      <alignment horizontal="center" vertical="center"/>
    </xf>
    <xf numFmtId="166" fontId="8" fillId="2" borderId="30" xfId="16" applyNumberFormat="1" applyFont="1" applyFill="1" applyBorder="1" applyAlignment="1">
      <alignment horizontal="center" vertical="center"/>
    </xf>
    <xf numFmtId="166" fontId="8" fillId="2" borderId="26" xfId="16" applyNumberFormat="1" applyFont="1" applyFill="1" applyBorder="1" applyAlignment="1">
      <alignment horizontal="center" vertical="center"/>
    </xf>
    <xf numFmtId="0" fontId="5" fillId="2" borderId="1" xfId="26" applyFont="1" applyFill="1" applyBorder="1" applyAlignment="1">
      <alignment horizontal="left" vertical="center" wrapText="1"/>
    </xf>
    <xf numFmtId="166" fontId="8" fillId="2" borderId="29" xfId="26" applyNumberFormat="1" applyFont="1" applyFill="1" applyBorder="1" applyAlignment="1">
      <alignment horizontal="right" vertical="center"/>
    </xf>
    <xf numFmtId="166" fontId="8" fillId="2" borderId="27" xfId="26" applyNumberFormat="1" applyFont="1" applyFill="1" applyBorder="1" applyAlignment="1">
      <alignment horizontal="right" vertical="center"/>
    </xf>
    <xf numFmtId="166" fontId="8" fillId="2" borderId="28" xfId="26" applyNumberFormat="1" applyFont="1" applyFill="1" applyBorder="1" applyAlignment="1">
      <alignment horizontal="right" vertical="center"/>
    </xf>
    <xf numFmtId="166" fontId="8" fillId="2" borderId="1" xfId="26" applyNumberFormat="1" applyFont="1" applyFill="1" applyBorder="1" applyAlignment="1">
      <alignment horizontal="right" vertical="center"/>
    </xf>
    <xf numFmtId="166" fontId="8" fillId="2" borderId="30" xfId="26" applyNumberFormat="1" applyFont="1" applyFill="1" applyBorder="1" applyAlignment="1">
      <alignment horizontal="right" vertical="center"/>
    </xf>
    <xf numFmtId="166" fontId="8" fillId="2" borderId="25" xfId="26" applyNumberFormat="1" applyFont="1" applyFill="1" applyBorder="1" applyAlignment="1">
      <alignment horizontal="right" vertical="center"/>
    </xf>
    <xf numFmtId="166" fontId="8" fillId="2" borderId="26" xfId="26" applyNumberFormat="1" applyFont="1" applyFill="1" applyBorder="1" applyAlignment="1">
      <alignment horizontal="right" vertical="center"/>
    </xf>
    <xf numFmtId="0" fontId="6" fillId="2" borderId="1" xfId="14" applyFont="1" applyFill="1" applyBorder="1" applyAlignment="1">
      <alignment horizontal="center" vertical="center" wrapText="1"/>
    </xf>
    <xf numFmtId="0" fontId="5" fillId="2" borderId="1" xfId="14" applyFont="1" applyFill="1" applyBorder="1" applyAlignment="1">
      <alignment horizontal="left" vertical="center" wrapText="1"/>
    </xf>
    <xf numFmtId="0" fontId="4" fillId="2" borderId="0" xfId="26" applyFont="1" applyFill="1" applyAlignment="1">
      <alignment horizontal="left" vertical="center" wrapText="1"/>
    </xf>
    <xf numFmtId="0" fontId="6" fillId="2" borderId="1" xfId="26" applyFont="1" applyFill="1" applyBorder="1" applyAlignment="1">
      <alignment horizontal="center" vertical="center" wrapText="1"/>
    </xf>
    <xf numFmtId="0" fontId="24" fillId="2" borderId="0" xfId="24" applyFont="1" applyFill="1" applyAlignment="1">
      <alignment horizontal="left" vertical="center" wrapText="1"/>
    </xf>
    <xf numFmtId="0" fontId="28" fillId="2" borderId="0" xfId="24" applyFont="1" applyFill="1" applyAlignment="1">
      <alignment horizontal="left" vertical="center" wrapText="1"/>
    </xf>
    <xf numFmtId="0" fontId="28" fillId="2" borderId="1" xfId="24" applyFont="1" applyFill="1" applyBorder="1" applyAlignment="1">
      <alignment horizontal="center" vertical="center" wrapText="1"/>
    </xf>
    <xf numFmtId="0" fontId="28" fillId="2" borderId="16" xfId="24" applyFont="1" applyFill="1" applyBorder="1" applyAlignment="1">
      <alignment horizontal="center" vertical="center" wrapText="1"/>
    </xf>
    <xf numFmtId="0" fontId="26" fillId="2" borderId="0" xfId="21" applyFont="1" applyFill="1" applyAlignment="1">
      <alignment horizontal="left" vertical="center" wrapText="1"/>
    </xf>
    <xf numFmtId="0" fontId="22" fillId="2" borderId="1" xfId="23" applyFont="1" applyFill="1" applyBorder="1" applyAlignment="1">
      <alignment horizontal="center" vertical="center" wrapText="1"/>
    </xf>
    <xf numFmtId="0" fontId="5" fillId="2" borderId="1" xfId="21" applyFont="1" applyFill="1" applyBorder="1" applyAlignment="1">
      <alignment horizontal="center" vertical="center" wrapText="1"/>
    </xf>
    <xf numFmtId="0" fontId="25" fillId="2" borderId="1" xfId="20" applyFont="1" applyFill="1" applyBorder="1" applyAlignment="1">
      <alignment horizontal="left" vertical="center" wrapText="1"/>
    </xf>
    <xf numFmtId="164" fontId="23" fillId="2" borderId="22" xfId="20" applyNumberFormat="1" applyFont="1" applyFill="1" applyBorder="1" applyAlignment="1">
      <alignment horizontal="right" vertical="center"/>
    </xf>
    <xf numFmtId="164" fontId="23" fillId="2" borderId="29" xfId="20" applyNumberFormat="1" applyFont="1" applyFill="1" applyBorder="1" applyAlignment="1">
      <alignment horizontal="right" vertical="center"/>
    </xf>
    <xf numFmtId="164" fontId="23" fillId="2" borderId="1" xfId="20" applyNumberFormat="1" applyFont="1" applyFill="1" applyBorder="1" applyAlignment="1">
      <alignment horizontal="right" vertical="center"/>
    </xf>
    <xf numFmtId="164" fontId="23" fillId="2" borderId="31" xfId="20" applyNumberFormat="1" applyFont="1" applyFill="1" applyBorder="1" applyAlignment="1">
      <alignment horizontal="right" vertical="center"/>
    </xf>
    <xf numFmtId="0" fontId="5" fillId="2" borderId="0" xfId="19" applyFont="1" applyFill="1" applyAlignment="1">
      <alignment horizontal="left" vertical="center" wrapText="1"/>
    </xf>
    <xf numFmtId="0" fontId="6" fillId="2" borderId="1" xfId="19" applyFont="1" applyFill="1" applyBorder="1" applyAlignment="1">
      <alignment horizontal="center" vertical="center" wrapText="1"/>
    </xf>
    <xf numFmtId="0" fontId="21" fillId="2" borderId="1" xfId="17" applyFont="1" applyFill="1" applyBorder="1" applyAlignment="1">
      <alignment horizontal="center" vertical="center" wrapText="1"/>
    </xf>
    <xf numFmtId="0" fontId="21" fillId="2" borderId="16" xfId="17" applyFont="1" applyFill="1" applyBorder="1" applyAlignment="1">
      <alignment horizontal="center" vertical="center" wrapText="1"/>
    </xf>
    <xf numFmtId="0" fontId="21" fillId="2" borderId="1" xfId="17" applyFont="1" applyFill="1" applyBorder="1" applyAlignment="1">
      <alignment horizontal="left" vertical="center" wrapText="1"/>
    </xf>
    <xf numFmtId="166" fontId="23" fillId="2" borderId="31" xfId="18" applyNumberFormat="1" applyFont="1" applyFill="1" applyBorder="1" applyAlignment="1">
      <alignment horizontal="right" vertical="center"/>
    </xf>
    <xf numFmtId="166" fontId="23" fillId="2" borderId="23" xfId="18" applyNumberFormat="1" applyFont="1" applyFill="1" applyBorder="1" applyAlignment="1">
      <alignment horizontal="right" vertical="center"/>
    </xf>
    <xf numFmtId="166" fontId="23" fillId="2" borderId="24" xfId="18" applyNumberFormat="1" applyFont="1" applyFill="1" applyBorder="1" applyAlignment="1">
      <alignment horizontal="right" vertical="center"/>
    </xf>
    <xf numFmtId="166" fontId="23" fillId="2" borderId="1" xfId="18" applyNumberFormat="1" applyFont="1" applyFill="1" applyBorder="1" applyAlignment="1">
      <alignment horizontal="right" vertical="center"/>
    </xf>
    <xf numFmtId="166" fontId="23" fillId="2" borderId="30" xfId="18" applyNumberFormat="1" applyFont="1" applyFill="1" applyBorder="1" applyAlignment="1">
      <alignment horizontal="right" vertical="center"/>
    </xf>
    <xf numFmtId="166" fontId="23" fillId="2" borderId="25" xfId="18" applyNumberFormat="1" applyFont="1" applyFill="1" applyBorder="1" applyAlignment="1">
      <alignment horizontal="right" vertical="center"/>
    </xf>
    <xf numFmtId="166" fontId="23" fillId="2" borderId="26" xfId="18" applyNumberFormat="1" applyFont="1" applyFill="1" applyBorder="1" applyAlignment="1">
      <alignment horizontal="right" vertical="center"/>
    </xf>
    <xf numFmtId="0" fontId="22" fillId="2" borderId="1" xfId="17" applyFont="1" applyFill="1" applyBorder="1" applyAlignment="1">
      <alignment horizontal="center" vertical="center" wrapText="1"/>
    </xf>
    <xf numFmtId="0" fontId="6" fillId="2" borderId="1" xfId="15" applyFont="1" applyFill="1" applyBorder="1" applyAlignment="1">
      <alignment horizontal="center" vertical="center" wrapText="1"/>
    </xf>
    <xf numFmtId="0" fontId="5" fillId="2" borderId="1" xfId="15" applyFont="1" applyFill="1" applyBorder="1" applyAlignment="1">
      <alignment horizontal="left" vertical="center" wrapText="1"/>
    </xf>
    <xf numFmtId="166" fontId="8" fillId="2" borderId="1" xfId="15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6" fillId="0" borderId="1" xfId="14" applyFont="1" applyBorder="1" applyAlignment="1">
      <alignment horizontal="center" wrapText="1"/>
    </xf>
    <xf numFmtId="0" fontId="5" fillId="0" borderId="1" xfId="14" applyFont="1" applyFill="1" applyBorder="1" applyAlignment="1">
      <alignment horizontal="left" vertical="center" wrapText="1"/>
    </xf>
    <xf numFmtId="166" fontId="8" fillId="3" borderId="1" xfId="14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 wrapText="1"/>
    </xf>
    <xf numFmtId="0" fontId="6" fillId="0" borderId="21" xfId="21" applyFont="1" applyBorder="1" applyAlignment="1">
      <alignment horizontal="center" vertical="center" wrapText="1"/>
    </xf>
    <xf numFmtId="0" fontId="5" fillId="0" borderId="20" xfId="21" applyFont="1" applyFill="1" applyBorder="1" applyAlignment="1">
      <alignment horizontal="left" vertical="center" wrapText="1"/>
    </xf>
    <xf numFmtId="0" fontId="5" fillId="0" borderId="1" xfId="21" applyFont="1" applyFill="1" applyBorder="1" applyAlignment="1">
      <alignment horizontal="left" vertical="center" wrapText="1"/>
    </xf>
    <xf numFmtId="0" fontId="5" fillId="0" borderId="0" xfId="2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6" fontId="8" fillId="3" borderId="1" xfId="2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0" xfId="14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vertical="center"/>
    </xf>
    <xf numFmtId="166" fontId="0" fillId="2" borderId="1" xfId="0" applyNumberFormat="1" applyFill="1" applyBorder="1" applyAlignment="1">
      <alignment horizontal="center" vertical="center"/>
    </xf>
    <xf numFmtId="0" fontId="28" fillId="2" borderId="1" xfId="20" applyFont="1" applyFill="1" applyBorder="1" applyAlignment="1">
      <alignment horizontal="center" vertical="center" wrapText="1"/>
    </xf>
    <xf numFmtId="166" fontId="23" fillId="2" borderId="29" xfId="22" applyNumberFormat="1" applyFont="1" applyFill="1" applyBorder="1" applyAlignment="1">
      <alignment horizontal="right" vertical="center"/>
    </xf>
    <xf numFmtId="166" fontId="23" fillId="2" borderId="30" xfId="22" applyNumberFormat="1" applyFont="1" applyFill="1" applyBorder="1" applyAlignment="1">
      <alignment horizontal="right" vertical="center"/>
    </xf>
    <xf numFmtId="0" fontId="5" fillId="2" borderId="1" xfId="21" applyFont="1" applyFill="1" applyBorder="1" applyAlignment="1">
      <alignment horizontal="left" vertical="center" wrapText="1"/>
    </xf>
    <xf numFmtId="0" fontId="25" fillId="2" borderId="1" xfId="25" applyFont="1" applyFill="1" applyBorder="1" applyAlignment="1">
      <alignment horizontal="left" vertical="center" wrapText="1"/>
    </xf>
    <xf numFmtId="166" fontId="8" fillId="2" borderId="1" xfId="14" applyNumberFormat="1" applyFont="1" applyFill="1" applyBorder="1" applyAlignment="1">
      <alignment horizontal="center" vertical="center"/>
    </xf>
    <xf numFmtId="166" fontId="20" fillId="2" borderId="1" xfId="17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justify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14" fillId="2" borderId="9" xfId="0" applyFont="1" applyFill="1" applyBorder="1" applyAlignment="1">
      <alignment horizontal="justify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20" xfId="14" applyFont="1" applyFill="1" applyBorder="1" applyAlignment="1">
      <alignment horizontal="left" vertical="center" wrapText="1"/>
    </xf>
    <xf numFmtId="0" fontId="6" fillId="2" borderId="22" xfId="14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6" fillId="2" borderId="14" xfId="14" applyFont="1" applyFill="1" applyBorder="1" applyAlignment="1">
      <alignment horizontal="center" vertical="center" wrapText="1"/>
    </xf>
    <xf numFmtId="0" fontId="6" fillId="2" borderId="15" xfId="14" applyFont="1" applyFill="1" applyBorder="1" applyAlignment="1">
      <alignment horizontal="center" vertical="center" wrapText="1"/>
    </xf>
    <xf numFmtId="0" fontId="6" fillId="2" borderId="19" xfId="14" applyFont="1" applyFill="1" applyBorder="1" applyAlignment="1">
      <alignment horizontal="center" vertical="center" wrapText="1"/>
    </xf>
    <xf numFmtId="0" fontId="6" fillId="2" borderId="13" xfId="14" applyFont="1" applyFill="1" applyBorder="1" applyAlignment="1">
      <alignment horizontal="center" vertical="center" wrapText="1"/>
    </xf>
    <xf numFmtId="0" fontId="6" fillId="2" borderId="16" xfId="14" applyFont="1" applyFill="1" applyBorder="1" applyAlignment="1">
      <alignment horizontal="center" vertical="center" wrapText="1"/>
    </xf>
    <xf numFmtId="0" fontId="6" fillId="2" borderId="17" xfId="14" applyFont="1" applyFill="1" applyBorder="1" applyAlignment="1">
      <alignment horizontal="center" vertical="center" wrapText="1"/>
    </xf>
    <xf numFmtId="0" fontId="6" fillId="2" borderId="18" xfId="14" applyFont="1" applyFill="1" applyBorder="1" applyAlignment="1">
      <alignment horizontal="center" vertical="center" wrapText="1"/>
    </xf>
    <xf numFmtId="0" fontId="6" fillId="2" borderId="21" xfId="14" applyFont="1" applyFill="1" applyBorder="1" applyAlignment="1">
      <alignment horizontal="left" vertical="center" wrapText="1"/>
    </xf>
    <xf numFmtId="0" fontId="6" fillId="0" borderId="16" xfId="14" applyFont="1" applyBorder="1" applyAlignment="1">
      <alignment horizontal="center" wrapText="1"/>
    </xf>
    <xf numFmtId="0" fontId="6" fillId="0" borderId="17" xfId="14" applyFont="1" applyBorder="1" applyAlignment="1">
      <alignment horizontal="center" wrapText="1"/>
    </xf>
    <xf numFmtId="0" fontId="6" fillId="0" borderId="18" xfId="14" applyFont="1" applyBorder="1" applyAlignment="1">
      <alignment horizontal="center" wrapText="1"/>
    </xf>
    <xf numFmtId="0" fontId="6" fillId="0" borderId="1" xfId="14" applyFont="1" applyBorder="1" applyAlignment="1">
      <alignment horizontal="center" wrapText="1"/>
    </xf>
    <xf numFmtId="0" fontId="5" fillId="0" borderId="1" xfId="14" applyFont="1" applyFill="1" applyBorder="1" applyAlignment="1">
      <alignment horizontal="left" vertical="center" wrapText="1"/>
    </xf>
    <xf numFmtId="0" fontId="5" fillId="2" borderId="1" xfId="15" applyFont="1" applyFill="1" applyBorder="1" applyAlignment="1">
      <alignment horizontal="left" vertical="center" wrapText="1"/>
    </xf>
    <xf numFmtId="0" fontId="6" fillId="2" borderId="1" xfId="15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6" fillId="0" borderId="1" xfId="21" applyFont="1" applyBorder="1" applyAlignment="1">
      <alignment horizontal="center" vertical="center" wrapText="1"/>
    </xf>
    <xf numFmtId="0" fontId="6" fillId="0" borderId="16" xfId="21" applyFont="1" applyBorder="1" applyAlignment="1">
      <alignment horizontal="center" vertical="center" wrapText="1"/>
    </xf>
    <xf numFmtId="0" fontId="6" fillId="0" borderId="17" xfId="21" applyFont="1" applyBorder="1" applyAlignment="1">
      <alignment horizontal="center" vertical="center" wrapText="1"/>
    </xf>
    <xf numFmtId="0" fontId="6" fillId="0" borderId="18" xfId="2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2" fillId="2" borderId="1" xfId="17" applyFont="1" applyFill="1" applyBorder="1" applyAlignment="1">
      <alignment horizontal="left" vertical="center" wrapText="1"/>
    </xf>
    <xf numFmtId="0" fontId="19" fillId="2" borderId="16" xfId="17" applyFont="1" applyFill="1" applyBorder="1" applyAlignment="1">
      <alignment horizontal="center" vertical="center" wrapText="1"/>
    </xf>
    <xf numFmtId="0" fontId="19" fillId="2" borderId="18" xfId="17" applyFont="1" applyFill="1" applyBorder="1" applyAlignment="1">
      <alignment horizontal="center" vertical="center" wrapText="1"/>
    </xf>
    <xf numFmtId="0" fontId="19" fillId="2" borderId="1" xfId="17" applyFont="1" applyFill="1" applyBorder="1" applyAlignment="1">
      <alignment horizontal="center" vertical="center" wrapText="1"/>
    </xf>
    <xf numFmtId="0" fontId="22" fillId="2" borderId="1" xfId="17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1" xfId="23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5" fillId="2" borderId="1" xfId="5" applyFont="1" applyFill="1" applyBorder="1" applyAlignment="1">
      <alignment horizontal="left" vertical="center" wrapText="1"/>
    </xf>
    <xf numFmtId="0" fontId="5" fillId="2" borderId="1" xfId="10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5" fillId="2" borderId="0" xfId="5" applyFont="1" applyFill="1" applyAlignment="1">
      <alignment horizontal="center" vertical="center" wrapText="1"/>
    </xf>
    <xf numFmtId="0" fontId="6" fillId="2" borderId="0" xfId="4" applyFont="1" applyFill="1" applyAlignment="1">
      <alignment horizontal="left" vertical="center"/>
    </xf>
  </cellXfs>
  <cellStyles count="27">
    <cellStyle name="Normale" xfId="0" builtinId="0"/>
    <cellStyle name="Normale 2" xfId="12" xr:uid="{3C44A3E8-5902-41BF-9470-7990776705F2}"/>
    <cellStyle name="Normale_b.1_2 CLASSI" xfId="14" xr:uid="{5C311CF5-A5EE-4084-8E8C-22590024BB3D}"/>
    <cellStyle name="Normale_B.10" xfId="19" xr:uid="{47B57E00-5F1C-4772-B897-546AE17AAA74}"/>
    <cellStyle name="Normale_B.11" xfId="20" xr:uid="{19548D49-1743-4068-A147-5C1E8C4954DE}"/>
    <cellStyle name="Normale_B.12" xfId="22" xr:uid="{9ABF9D20-C50C-497F-BE4B-2D77CE89F889}"/>
    <cellStyle name="Normale_B.12 Strutture_macroarea" xfId="23" xr:uid="{B2E89906-94C9-44B4-A901-ACF1ED8533BA}"/>
    <cellStyle name="Normale_B.2_2_classi" xfId="15" xr:uid="{32D9B06F-092F-463E-83AF-E48363B590F6}"/>
    <cellStyle name="Normale_B.3 Strutture_macroarea" xfId="16" xr:uid="{49EB4768-B990-4EE8-A2F7-B15717C5EF70}"/>
    <cellStyle name="Normale_B.6_1" xfId="17" xr:uid="{DD607B24-00C0-45F0-AF79-F2D9BC4A9C3F}"/>
    <cellStyle name="Normale_B.9" xfId="18" xr:uid="{4CF0CA59-95F0-460A-9394-323753FF9C7E}"/>
    <cellStyle name="Normale_C.8" xfId="4" xr:uid="{D1D91147-D014-4AC1-ADA8-B5DA9C9F24EC}"/>
    <cellStyle name="Normale_C.8 2" xfId="6" xr:uid="{357900F7-2135-43FD-9DE0-CDA27E7DDC89}"/>
    <cellStyle name="Normale_c.9" xfId="5" xr:uid="{135DB50C-3508-4A4F-8CF5-002045799304}"/>
    <cellStyle name="Normale_c.9 2" xfId="7" xr:uid="{239E5CD0-9181-40DA-9010-526FE6AA033E}"/>
    <cellStyle name="Normale_D.2 Struttura_macroarea" xfId="11" xr:uid="{1641FD10-BADD-4BBB-8D7B-CA929AFAA16A}"/>
    <cellStyle name="Normale_E.2" xfId="25" xr:uid="{BB99D133-51F1-4E98-AEE2-8C2B8C7B32FB}"/>
    <cellStyle name="Normale_E.3" xfId="26" xr:uid="{FD847D13-19F3-43F5-B73C-2D743D11BDD4}"/>
    <cellStyle name="Normale_Foglio3" xfId="2" xr:uid="{291AA860-C8E3-457B-AEC5-4920775344F0}"/>
    <cellStyle name="Normale_Incroci_sez_B" xfId="21" xr:uid="{C1B6B493-B79E-4D1D-8882-224900C39E2D}"/>
    <cellStyle name="Normale_Sed.D" xfId="9" xr:uid="{1C043614-CBA4-4E3F-9A7D-74BDE2DFA34C}"/>
    <cellStyle name="Normale_Sed.D_1" xfId="8" xr:uid="{701282C9-38CC-4534-8C1F-D82B41F1A985}"/>
    <cellStyle name="Normale_Sed.D_1 2" xfId="10" xr:uid="{AB68C730-8FE7-41B5-AA98-76972752B0D5}"/>
    <cellStyle name="Normale_Sez.E" xfId="24" xr:uid="{CBFE99F0-1A82-43EC-91F9-CB0059008CEA}"/>
    <cellStyle name="Normale_Sez_C" xfId="3" xr:uid="{AA9AF4E9-061E-43AA-8DD7-04B19E135C21}"/>
    <cellStyle name="Percentuale" xfId="1" builtinId="5"/>
    <cellStyle name="Percentuale 2" xfId="13" xr:uid="{1B6434C0-D238-4FB1-9422-EA598BFFB207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 b="1"/>
              <a:t>Femmine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27429666370146732"/>
          <c:y val="0.18204035970913471"/>
          <c:w val="0.69717452444492367"/>
          <c:h val="0.6940980738063480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[1]Graf_B1_Tutti!$D$20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[1]Graf_B1_Tutti!$B$21:$C$26</c:f>
              <c:multiLvlStrCache>
                <c:ptCount val="6"/>
                <c:lvl>
                  <c:pt idx="0">
                    <c:v>Per nulla o poco</c:v>
                  </c:pt>
                  <c:pt idx="1">
                    <c:v>Abbastanza o molto</c:v>
                  </c:pt>
                  <c:pt idx="2">
                    <c:v>Per nulla o poco</c:v>
                  </c:pt>
                  <c:pt idx="3">
                    <c:v>Abbastanza o molto</c:v>
                  </c:pt>
                  <c:pt idx="4">
                    <c:v>Per nulla o poco</c:v>
                  </c:pt>
                  <c:pt idx="5">
                    <c:v>Abbastanza o molto</c:v>
                  </c:pt>
                </c:lvl>
                <c:lvl>
                  <c:pt idx="0">
                    <c:v>Impegno mentale</c:v>
                  </c:pt>
                  <c:pt idx="2">
                    <c:v>Sforzo fisico</c:v>
                  </c:pt>
                  <c:pt idx="4">
                    <c:v>Coinv emotivo</c:v>
                  </c:pt>
                </c:lvl>
              </c:multiLvlStrCache>
            </c:multiLvlStrRef>
          </c:cat>
          <c:val>
            <c:numRef>
              <c:f>[1]Graf_B1_Tutti!$D$21:$D$26</c:f>
              <c:numCache>
                <c:formatCode>General</c:formatCode>
                <c:ptCount val="6"/>
                <c:pt idx="0">
                  <c:v>0.46808510638297873</c:v>
                </c:pt>
                <c:pt idx="1">
                  <c:v>0.39495798319327735</c:v>
                </c:pt>
                <c:pt idx="2">
                  <c:v>0.34890965732087226</c:v>
                </c:pt>
                <c:pt idx="3">
                  <c:v>0.41256038647342996</c:v>
                </c:pt>
                <c:pt idx="4">
                  <c:v>0.36633663366336633</c:v>
                </c:pt>
                <c:pt idx="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4-47E2-821C-DDD9806E7749}"/>
            </c:ext>
          </c:extLst>
        </c:ser>
        <c:ser>
          <c:idx val="1"/>
          <c:order val="1"/>
          <c:tx>
            <c:strRef>
              <c:f>[1]Graf_B1_Tutti!$E$20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[1]Graf_B1_Tutti!$B$21:$C$26</c:f>
              <c:multiLvlStrCache>
                <c:ptCount val="6"/>
                <c:lvl>
                  <c:pt idx="0">
                    <c:v>Per nulla o poco</c:v>
                  </c:pt>
                  <c:pt idx="1">
                    <c:v>Abbastanza o molto</c:v>
                  </c:pt>
                  <c:pt idx="2">
                    <c:v>Per nulla o poco</c:v>
                  </c:pt>
                  <c:pt idx="3">
                    <c:v>Abbastanza o molto</c:v>
                  </c:pt>
                  <c:pt idx="4">
                    <c:v>Per nulla o poco</c:v>
                  </c:pt>
                  <c:pt idx="5">
                    <c:v>Abbastanza o molto</c:v>
                  </c:pt>
                </c:lvl>
                <c:lvl>
                  <c:pt idx="0">
                    <c:v>Impegno mentale</c:v>
                  </c:pt>
                  <c:pt idx="2">
                    <c:v>Sforzo fisico</c:v>
                  </c:pt>
                  <c:pt idx="4">
                    <c:v>Coinv emotivo</c:v>
                  </c:pt>
                </c:lvl>
              </c:multiLvlStrCache>
            </c:multiLvlStrRef>
          </c:cat>
          <c:val>
            <c:numRef>
              <c:f>[1]Graf_B1_Tutti!$E$21:$E$26</c:f>
              <c:numCache>
                <c:formatCode>General</c:formatCode>
                <c:ptCount val="6"/>
                <c:pt idx="0">
                  <c:v>0.53191489361702127</c:v>
                </c:pt>
                <c:pt idx="1">
                  <c:v>0.60504201680672265</c:v>
                </c:pt>
                <c:pt idx="2">
                  <c:v>0.65109034267912758</c:v>
                </c:pt>
                <c:pt idx="3">
                  <c:v>0.58743961352657004</c:v>
                </c:pt>
                <c:pt idx="4">
                  <c:v>0.63366336633663367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24-47E2-821C-DDD9806E7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9339744"/>
        <c:axId val="799318112"/>
      </c:barChart>
      <c:catAx>
        <c:axId val="79933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9318112"/>
        <c:crosses val="autoZero"/>
        <c:auto val="1"/>
        <c:lblAlgn val="ctr"/>
        <c:lblOffset val="100"/>
        <c:noMultiLvlLbl val="0"/>
      </c:catAx>
      <c:valAx>
        <c:axId val="7993181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79933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[1]B11!$B$45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[1]B11!$C$44:$F$44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</c:strCache>
            </c:strRef>
          </c:cat>
          <c:val>
            <c:numRef>
              <c:f>[1]B11!$C$45:$F$45</c:f>
              <c:numCache>
                <c:formatCode>General</c:formatCode>
                <c:ptCount val="4"/>
                <c:pt idx="0">
                  <c:v>0.55750487329434695</c:v>
                </c:pt>
                <c:pt idx="1">
                  <c:v>0.54137931034482756</c:v>
                </c:pt>
                <c:pt idx="2">
                  <c:v>0.63008130081300817</c:v>
                </c:pt>
                <c:pt idx="3">
                  <c:v>0.61926605504587151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7-4BC8-AF44-86E6DABA93D1}"/>
            </c:ext>
          </c:extLst>
        </c:ser>
        <c:ser>
          <c:idx val="1"/>
          <c:order val="1"/>
          <c:tx>
            <c:strRef>
              <c:f>[1]B11!$B$46</c:f>
              <c:strCache>
                <c:ptCount val="1"/>
                <c:pt idx="0">
                  <c:v>Non so/Non appl.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[1]B11!$C$44:$F$44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</c:strCache>
            </c:strRef>
          </c:cat>
          <c:val>
            <c:numRef>
              <c:f>[1]B11!$C$46:$F$46</c:f>
              <c:numCache>
                <c:formatCode>General</c:formatCode>
                <c:ptCount val="4"/>
                <c:pt idx="0">
                  <c:v>0.21832358674463936</c:v>
                </c:pt>
                <c:pt idx="1">
                  <c:v>0.15344827586206897</c:v>
                </c:pt>
                <c:pt idx="2">
                  <c:v>0.20934959349593496</c:v>
                </c:pt>
                <c:pt idx="3">
                  <c:v>0.22935779816513763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C7-4BC8-AF44-86E6DABA93D1}"/>
            </c:ext>
          </c:extLst>
        </c:ser>
        <c:ser>
          <c:idx val="2"/>
          <c:order val="2"/>
          <c:tx>
            <c:strRef>
              <c:f>[1]B11!$B$47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[1]B11!$C$44:$F$44</c:f>
              <c:strCache>
                <c:ptCount val="4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</c:strCache>
            </c:strRef>
          </c:cat>
          <c:val>
            <c:numRef>
              <c:f>[1]B11!$C$47:$F$47</c:f>
              <c:numCache>
                <c:formatCode>General</c:formatCode>
                <c:ptCount val="4"/>
                <c:pt idx="0">
                  <c:v>0.22417153996101363</c:v>
                </c:pt>
                <c:pt idx="1">
                  <c:v>0.30517241379310345</c:v>
                </c:pt>
                <c:pt idx="2">
                  <c:v>0.16056910569105692</c:v>
                </c:pt>
                <c:pt idx="3">
                  <c:v>0.15137614678899083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C7-4BC8-AF44-86E6DABA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50567040"/>
        <c:axId val="750562120"/>
      </c:barChart>
      <c:catAx>
        <c:axId val="7505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0562120"/>
        <c:crosses val="autoZero"/>
        <c:auto val="1"/>
        <c:lblAlgn val="ctr"/>
        <c:lblOffset val="100"/>
        <c:noMultiLvlLbl val="0"/>
      </c:catAx>
      <c:valAx>
        <c:axId val="75056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05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[1]B12!$C$17</c:f>
              <c:strCache>
                <c:ptCount val="1"/>
                <c:pt idx="0">
                  <c:v>fino a 34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[1]B12!$B$18:$B$24</c:f>
              <c:strCache>
                <c:ptCount val="7"/>
                <c:pt idx="0">
                  <c:v>Perdita esperienza nel trattamento pazienti</c:v>
                </c:pt>
                <c:pt idx="1">
                  <c:v>Mancata opportunità imparare da colleghi anziani</c:v>
                </c:pt>
                <c:pt idx="2">
                  <c:v>Diminuzione valore/attrattiva per la struttura</c:v>
                </c:pt>
                <c:pt idx="3">
                  <c:v>Occasione per velocizzare digitalizzazione</c:v>
                </c:pt>
                <c:pt idx="4">
                  <c:v>Sovraccarico di lavoro per chi resta</c:v>
                </c:pt>
                <c:pt idx="5">
                  <c:v>Opportunità di carriera per chi resta</c:v>
                </c:pt>
                <c:pt idx="6">
                  <c:v>Opportunità per “svecchiare” il personale</c:v>
                </c:pt>
              </c:strCache>
            </c:strRef>
          </c:cat>
          <c:val>
            <c:numRef>
              <c:f>[1]B12!$C$18:$C$24</c:f>
              <c:numCache>
                <c:formatCode>General</c:formatCode>
                <c:ptCount val="7"/>
                <c:pt idx="0">
                  <c:v>0.40106951871657753</c:v>
                </c:pt>
                <c:pt idx="1">
                  <c:v>0.47593582887700536</c:v>
                </c:pt>
                <c:pt idx="2">
                  <c:v>0.16577540106951871</c:v>
                </c:pt>
                <c:pt idx="3">
                  <c:v>0.68449197860962563</c:v>
                </c:pt>
                <c:pt idx="4">
                  <c:v>0.6203208556149733</c:v>
                </c:pt>
                <c:pt idx="5">
                  <c:v>0.37967914438502676</c:v>
                </c:pt>
                <c:pt idx="6">
                  <c:v>0.73796791443850263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9-48EB-8F01-B833887B9222}"/>
            </c:ext>
          </c:extLst>
        </c:ser>
        <c:ser>
          <c:idx val="1"/>
          <c:order val="1"/>
          <c:tx>
            <c:strRef>
              <c:f>[1]B12!$D$17</c:f>
              <c:strCache>
                <c:ptCount val="1"/>
                <c:pt idx="0">
                  <c:v>35-49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[1]B12!$B$18:$B$24</c:f>
              <c:strCache>
                <c:ptCount val="7"/>
                <c:pt idx="0">
                  <c:v>Perdita esperienza nel trattamento pazienti</c:v>
                </c:pt>
                <c:pt idx="1">
                  <c:v>Mancata opportunità imparare da colleghi anziani</c:v>
                </c:pt>
                <c:pt idx="2">
                  <c:v>Diminuzione valore/attrattiva per la struttura</c:v>
                </c:pt>
                <c:pt idx="3">
                  <c:v>Occasione per velocizzare digitalizzazione</c:v>
                </c:pt>
                <c:pt idx="4">
                  <c:v>Sovraccarico di lavoro per chi resta</c:v>
                </c:pt>
                <c:pt idx="5">
                  <c:v>Opportunità di carriera per chi resta</c:v>
                </c:pt>
                <c:pt idx="6">
                  <c:v>Opportunità per “svecchiare” il personale</c:v>
                </c:pt>
              </c:strCache>
            </c:strRef>
          </c:cat>
          <c:val>
            <c:numRef>
              <c:f>[1]B12!$D$18:$D$24</c:f>
              <c:numCache>
                <c:formatCode>General</c:formatCode>
                <c:ptCount val="7"/>
                <c:pt idx="0">
                  <c:v>0.61355311355311359</c:v>
                </c:pt>
                <c:pt idx="1">
                  <c:v>0.64835164835164838</c:v>
                </c:pt>
                <c:pt idx="2">
                  <c:v>0.2893772893772894</c:v>
                </c:pt>
                <c:pt idx="3">
                  <c:v>0.43406593406593408</c:v>
                </c:pt>
                <c:pt idx="4">
                  <c:v>0.74725274725274726</c:v>
                </c:pt>
                <c:pt idx="5">
                  <c:v>0.20146520146520147</c:v>
                </c:pt>
                <c:pt idx="6">
                  <c:v>0.52930402930402931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39-48EB-8F01-B833887B9222}"/>
            </c:ext>
          </c:extLst>
        </c:ser>
        <c:ser>
          <c:idx val="2"/>
          <c:order val="2"/>
          <c:tx>
            <c:strRef>
              <c:f>[1]B12!$E$17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[1]B12!$B$18:$B$24</c:f>
              <c:strCache>
                <c:ptCount val="7"/>
                <c:pt idx="0">
                  <c:v>Perdita esperienza nel trattamento pazienti</c:v>
                </c:pt>
                <c:pt idx="1">
                  <c:v>Mancata opportunità imparare da colleghi anziani</c:v>
                </c:pt>
                <c:pt idx="2">
                  <c:v>Diminuzione valore/attrattiva per la struttura</c:v>
                </c:pt>
                <c:pt idx="3">
                  <c:v>Occasione per velocizzare digitalizzazione</c:v>
                </c:pt>
                <c:pt idx="4">
                  <c:v>Sovraccarico di lavoro per chi resta</c:v>
                </c:pt>
                <c:pt idx="5">
                  <c:v>Opportunità di carriera per chi resta</c:v>
                </c:pt>
                <c:pt idx="6">
                  <c:v>Opportunità per “svecchiare” il personale</c:v>
                </c:pt>
              </c:strCache>
            </c:strRef>
          </c:cat>
          <c:val>
            <c:numRef>
              <c:f>[1]B12!$E$18:$E$24</c:f>
              <c:numCache>
                <c:formatCode>General</c:formatCode>
                <c:ptCount val="7"/>
                <c:pt idx="0">
                  <c:v>0.69716775599128544</c:v>
                </c:pt>
                <c:pt idx="1">
                  <c:v>0.70370370370370372</c:v>
                </c:pt>
                <c:pt idx="2">
                  <c:v>0.40849673202614378</c:v>
                </c:pt>
                <c:pt idx="3">
                  <c:v>0.47167755991285404</c:v>
                </c:pt>
                <c:pt idx="4">
                  <c:v>0.75599128540305016</c:v>
                </c:pt>
                <c:pt idx="5">
                  <c:v>0.16230936819172112</c:v>
                </c:pt>
                <c:pt idx="6">
                  <c:v>0.61873638344226578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39-48EB-8F01-B833887B9222}"/>
            </c:ext>
          </c:extLst>
        </c:ser>
        <c:ser>
          <c:idx val="3"/>
          <c:order val="3"/>
          <c:tx>
            <c:strRef>
              <c:f>[1]B12!$F$17</c:f>
              <c:strCache>
                <c:ptCount val="1"/>
                <c:pt idx="0">
                  <c:v>60+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[1]B12!$B$18:$B$24</c:f>
              <c:strCache>
                <c:ptCount val="7"/>
                <c:pt idx="0">
                  <c:v>Perdita esperienza nel trattamento pazienti</c:v>
                </c:pt>
                <c:pt idx="1">
                  <c:v>Mancata opportunità imparare da colleghi anziani</c:v>
                </c:pt>
                <c:pt idx="2">
                  <c:v>Diminuzione valore/attrattiva per la struttura</c:v>
                </c:pt>
                <c:pt idx="3">
                  <c:v>Occasione per velocizzare digitalizzazione</c:v>
                </c:pt>
                <c:pt idx="4">
                  <c:v>Sovraccarico di lavoro per chi resta</c:v>
                </c:pt>
                <c:pt idx="5">
                  <c:v>Opportunità di carriera per chi resta</c:v>
                </c:pt>
                <c:pt idx="6">
                  <c:v>Opportunità per “svecchiare” il personale</c:v>
                </c:pt>
              </c:strCache>
            </c:strRef>
          </c:cat>
          <c:val>
            <c:numRef>
              <c:f>[1]B12!$F$18:$F$24</c:f>
              <c:numCache>
                <c:formatCode>General</c:formatCode>
                <c:ptCount val="7"/>
                <c:pt idx="0">
                  <c:v>0.76973684210526316</c:v>
                </c:pt>
                <c:pt idx="1">
                  <c:v>0.81578947368421051</c:v>
                </c:pt>
                <c:pt idx="2">
                  <c:v>0.44736842105263158</c:v>
                </c:pt>
                <c:pt idx="3">
                  <c:v>0.48684210526315791</c:v>
                </c:pt>
                <c:pt idx="4">
                  <c:v>0.77631578947368418</c:v>
                </c:pt>
                <c:pt idx="5">
                  <c:v>0.28947368421052633</c:v>
                </c:pt>
                <c:pt idx="6">
                  <c:v>0.68421052631578949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39-48EB-8F01-B833887B9222}"/>
            </c:ext>
          </c:extLst>
        </c:ser>
        <c:ser>
          <c:idx val="4"/>
          <c:order val="4"/>
          <c:tx>
            <c:strRef>
              <c:f>[1]B12!$G$17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[1]B12!$B$18:$B$24</c:f>
              <c:strCache>
                <c:ptCount val="7"/>
                <c:pt idx="0">
                  <c:v>Perdita esperienza nel trattamento pazienti</c:v>
                </c:pt>
                <c:pt idx="1">
                  <c:v>Mancata opportunità imparare da colleghi anziani</c:v>
                </c:pt>
                <c:pt idx="2">
                  <c:v>Diminuzione valore/attrattiva per la struttura</c:v>
                </c:pt>
                <c:pt idx="3">
                  <c:v>Occasione per velocizzare digitalizzazione</c:v>
                </c:pt>
                <c:pt idx="4">
                  <c:v>Sovraccarico di lavoro per chi resta</c:v>
                </c:pt>
                <c:pt idx="5">
                  <c:v>Opportunità di carriera per chi resta</c:v>
                </c:pt>
                <c:pt idx="6">
                  <c:v>Opportunità per “svecchiare” il personale</c:v>
                </c:pt>
              </c:strCache>
            </c:strRef>
          </c:cat>
          <c:val>
            <c:numRef>
              <c:f>[1]B12!$G$18:$G$24</c:f>
              <c:numCache>
                <c:formatCode>General</c:formatCode>
                <c:ptCount val="7"/>
                <c:pt idx="0">
                  <c:v>0.64725457570715472</c:v>
                </c:pt>
                <c:pt idx="1">
                  <c:v>0.67276760953965609</c:v>
                </c:pt>
                <c:pt idx="2">
                  <c:v>0.3505268996117582</c:v>
                </c:pt>
                <c:pt idx="3">
                  <c:v>0.48363838047698282</c:v>
                </c:pt>
                <c:pt idx="4">
                  <c:v>0.74098724348308376</c:v>
                </c:pt>
                <c:pt idx="5">
                  <c:v>0.20743205768164172</c:v>
                </c:pt>
                <c:pt idx="6">
                  <c:v>0.60953965612867445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39-48EB-8F01-B833887B9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382064"/>
        <c:axId val="343382392"/>
      </c:barChart>
      <c:catAx>
        <c:axId val="343382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3382392"/>
        <c:crosses val="autoZero"/>
        <c:auto val="1"/>
        <c:lblAlgn val="ctr"/>
        <c:lblOffset val="100"/>
        <c:noMultiLvlLbl val="0"/>
      </c:catAx>
      <c:valAx>
        <c:axId val="343382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338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668952095273805"/>
          <c:y val="0.9182068387284924"/>
          <c:w val="0.39412797914823755"/>
          <c:h val="8.17932623715220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[1]B14!$P$12</c:f>
              <c:strCache>
                <c:ptCount val="1"/>
                <c:pt idx="0">
                  <c:v>Femmina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[1]B14!$Q$11:$U$11</c:f>
              <c:strCache>
                <c:ptCount val="5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Totale</c:v>
                </c:pt>
              </c:strCache>
            </c:strRef>
          </c:cat>
          <c:val>
            <c:numRef>
              <c:f>[1]B14!$Q$12:$U$12</c:f>
              <c:numCache>
                <c:formatCode>General</c:formatCode>
                <c:ptCount val="5"/>
                <c:pt idx="0">
                  <c:v>0.19852941176470587</c:v>
                </c:pt>
                <c:pt idx="1">
                  <c:v>0.30769230769230771</c:v>
                </c:pt>
                <c:pt idx="2">
                  <c:v>0.28690807799442897</c:v>
                </c:pt>
                <c:pt idx="3">
                  <c:v>0.15151515151515152</c:v>
                </c:pt>
                <c:pt idx="4">
                  <c:v>0.27433628318584069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6-452F-AAA8-36A2530BF193}"/>
            </c:ext>
          </c:extLst>
        </c:ser>
        <c:ser>
          <c:idx val="1"/>
          <c:order val="1"/>
          <c:tx>
            <c:strRef>
              <c:f>[1]B14!$P$13</c:f>
              <c:strCache>
                <c:ptCount val="1"/>
                <c:pt idx="0">
                  <c:v>Maschio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[1]B14!$Q$11:$U$11</c:f>
              <c:strCache>
                <c:ptCount val="5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Totale</c:v>
                </c:pt>
              </c:strCache>
            </c:strRef>
          </c:cat>
          <c:val>
            <c:numRef>
              <c:f>[1]B14!$Q$13:$U$13</c:f>
              <c:numCache>
                <c:formatCode>General</c:formatCode>
                <c:ptCount val="5"/>
                <c:pt idx="0">
                  <c:v>0.33333333333333331</c:v>
                </c:pt>
                <c:pt idx="1">
                  <c:v>0.34265734265734266</c:v>
                </c:pt>
                <c:pt idx="2">
                  <c:v>0.25</c:v>
                </c:pt>
                <c:pt idx="3">
                  <c:v>0.24528301886792453</c:v>
                </c:pt>
                <c:pt idx="4">
                  <c:v>0.28859060402684567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6-452F-AAA8-36A2530BF193}"/>
            </c:ext>
          </c:extLst>
        </c:ser>
        <c:ser>
          <c:idx val="2"/>
          <c:order val="2"/>
          <c:tx>
            <c:strRef>
              <c:f>[1]B14!$P$14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[1]B14!$Q$11:$U$11</c:f>
              <c:strCache>
                <c:ptCount val="5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Totale</c:v>
                </c:pt>
              </c:strCache>
            </c:strRef>
          </c:cat>
          <c:val>
            <c:numRef>
              <c:f>[1]B14!$Q$14:$U$14</c:f>
              <c:numCache>
                <c:formatCode>General</c:formatCode>
                <c:ptCount val="5"/>
                <c:pt idx="0">
                  <c:v>0.23529411764705882</c:v>
                </c:pt>
                <c:pt idx="1">
                  <c:v>0.31684981684981683</c:v>
                </c:pt>
                <c:pt idx="2">
                  <c:v>0.27886710239651419</c:v>
                </c:pt>
                <c:pt idx="3">
                  <c:v>0.18421052631578946</c:v>
                </c:pt>
                <c:pt idx="4">
                  <c:v>0.27787021630615638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6-452F-AAA8-36A2530BF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429856"/>
        <c:axId val="528430272"/>
      </c:barChart>
      <c:catAx>
        <c:axId val="52842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8430272"/>
        <c:crosses val="autoZero"/>
        <c:auto val="1"/>
        <c:lblAlgn val="ctr"/>
        <c:lblOffset val="100"/>
        <c:noMultiLvlLbl val="0"/>
      </c:catAx>
      <c:valAx>
        <c:axId val="52843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842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[2]E1!$C$28</c:f>
              <c:strCache>
                <c:ptCount val="1"/>
                <c:pt idx="0">
                  <c:v>fino a 34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[2]E1!$B$29:$B$36</c:f>
              <c:strCache>
                <c:ptCount val="8"/>
                <c:pt idx="0">
                  <c:v>Paura di ammalarmi</c:v>
                </c:pt>
                <c:pt idx="1">
                  <c:v>Timore sovraccarico lavoro</c:v>
                </c:pt>
                <c:pt idx="2">
                  <c:v>Perdere relazioni pazienti</c:v>
                </c:pt>
                <c:pt idx="3">
                  <c:v>Difficoltà uso tecnologie</c:v>
                </c:pt>
                <c:pt idx="4">
                  <c:v>Mi sono sentito più utile</c:v>
                </c:pt>
                <c:pt idx="5">
                  <c:v>Spinta a uso tecnologie</c:v>
                </c:pt>
                <c:pt idx="6">
                  <c:v>Capacità di affrontare crisi</c:v>
                </c:pt>
                <c:pt idx="7">
                  <c:v>Riv. solidarietà tra colleghi</c:v>
                </c:pt>
              </c:strCache>
            </c:strRef>
          </c:cat>
          <c:val>
            <c:numRef>
              <c:f>[2]E1!$C$29:$C$36</c:f>
              <c:numCache>
                <c:formatCode>General</c:formatCode>
                <c:ptCount val="8"/>
                <c:pt idx="0">
                  <c:v>0.8395721925133689</c:v>
                </c:pt>
                <c:pt idx="1">
                  <c:v>0.70053475935828891</c:v>
                </c:pt>
                <c:pt idx="2">
                  <c:v>0.5935828877005348</c:v>
                </c:pt>
                <c:pt idx="3">
                  <c:v>0.10695187165775401</c:v>
                </c:pt>
                <c:pt idx="4">
                  <c:v>0.48128342245989303</c:v>
                </c:pt>
                <c:pt idx="5">
                  <c:v>0.42780748663101603</c:v>
                </c:pt>
                <c:pt idx="6">
                  <c:v>0.85026737967914423</c:v>
                </c:pt>
                <c:pt idx="7">
                  <c:v>0.63101604278074863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0-4D6E-8433-74A39EEC732A}"/>
            </c:ext>
          </c:extLst>
        </c:ser>
        <c:ser>
          <c:idx val="1"/>
          <c:order val="1"/>
          <c:tx>
            <c:strRef>
              <c:f>[2]E1!$D$28</c:f>
              <c:strCache>
                <c:ptCount val="1"/>
                <c:pt idx="0">
                  <c:v>35-49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[2]E1!$B$29:$B$36</c:f>
              <c:strCache>
                <c:ptCount val="8"/>
                <c:pt idx="0">
                  <c:v>Paura di ammalarmi</c:v>
                </c:pt>
                <c:pt idx="1">
                  <c:v>Timore sovraccarico lavoro</c:v>
                </c:pt>
                <c:pt idx="2">
                  <c:v>Perdere relazioni pazienti</c:v>
                </c:pt>
                <c:pt idx="3">
                  <c:v>Difficoltà uso tecnologie</c:v>
                </c:pt>
                <c:pt idx="4">
                  <c:v>Mi sono sentito più utile</c:v>
                </c:pt>
                <c:pt idx="5">
                  <c:v>Spinta a uso tecnologie</c:v>
                </c:pt>
                <c:pt idx="6">
                  <c:v>Capacità di affrontare crisi</c:v>
                </c:pt>
                <c:pt idx="7">
                  <c:v>Riv. solidarietà tra colleghi</c:v>
                </c:pt>
              </c:strCache>
            </c:strRef>
          </c:cat>
          <c:val>
            <c:numRef>
              <c:f>[2]E1!$D$29:$D$36</c:f>
              <c:numCache>
                <c:formatCode>General</c:formatCode>
                <c:ptCount val="8"/>
                <c:pt idx="0">
                  <c:v>0.78754578754578763</c:v>
                </c:pt>
                <c:pt idx="1">
                  <c:v>0.64652014652014655</c:v>
                </c:pt>
                <c:pt idx="2">
                  <c:v>0.54029304029304026</c:v>
                </c:pt>
                <c:pt idx="3">
                  <c:v>0.12637362637362637</c:v>
                </c:pt>
                <c:pt idx="4">
                  <c:v>0.46703296703296698</c:v>
                </c:pt>
                <c:pt idx="5">
                  <c:v>0.44871794871794873</c:v>
                </c:pt>
                <c:pt idx="6">
                  <c:v>0.81135531135531136</c:v>
                </c:pt>
                <c:pt idx="7">
                  <c:v>0.60073260073260071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30-4D6E-8433-74A39EEC732A}"/>
            </c:ext>
          </c:extLst>
        </c:ser>
        <c:ser>
          <c:idx val="2"/>
          <c:order val="2"/>
          <c:tx>
            <c:strRef>
              <c:f>[2]E1!$E$28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[2]E1!$B$29:$B$36</c:f>
              <c:strCache>
                <c:ptCount val="8"/>
                <c:pt idx="0">
                  <c:v>Paura di ammalarmi</c:v>
                </c:pt>
                <c:pt idx="1">
                  <c:v>Timore sovraccarico lavoro</c:v>
                </c:pt>
                <c:pt idx="2">
                  <c:v>Perdere relazioni pazienti</c:v>
                </c:pt>
                <c:pt idx="3">
                  <c:v>Difficoltà uso tecnologie</c:v>
                </c:pt>
                <c:pt idx="4">
                  <c:v>Mi sono sentito più utile</c:v>
                </c:pt>
                <c:pt idx="5">
                  <c:v>Spinta a uso tecnologie</c:v>
                </c:pt>
                <c:pt idx="6">
                  <c:v>Capacità di affrontare crisi</c:v>
                </c:pt>
                <c:pt idx="7">
                  <c:v>Riv. solidarietà tra colleghi</c:v>
                </c:pt>
              </c:strCache>
            </c:strRef>
          </c:cat>
          <c:val>
            <c:numRef>
              <c:f>[2]E1!$E$29:$E$36</c:f>
              <c:numCache>
                <c:formatCode>General</c:formatCode>
                <c:ptCount val="8"/>
                <c:pt idx="0">
                  <c:v>0.75381263616557737</c:v>
                </c:pt>
                <c:pt idx="1">
                  <c:v>0.6122004357298475</c:v>
                </c:pt>
                <c:pt idx="2">
                  <c:v>0.54357298474945537</c:v>
                </c:pt>
                <c:pt idx="3">
                  <c:v>0.18627450980392157</c:v>
                </c:pt>
                <c:pt idx="4">
                  <c:v>0.46732026143790845</c:v>
                </c:pt>
                <c:pt idx="5">
                  <c:v>0.45751633986928103</c:v>
                </c:pt>
                <c:pt idx="6">
                  <c:v>0.86492374727668841</c:v>
                </c:pt>
                <c:pt idx="7">
                  <c:v>0.6122004357298475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30-4D6E-8433-74A39EEC732A}"/>
            </c:ext>
          </c:extLst>
        </c:ser>
        <c:ser>
          <c:idx val="3"/>
          <c:order val="3"/>
          <c:tx>
            <c:strRef>
              <c:f>[2]E1!$F$28</c:f>
              <c:strCache>
                <c:ptCount val="1"/>
                <c:pt idx="0">
                  <c:v>60+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[2]E1!$B$29:$B$36</c:f>
              <c:strCache>
                <c:ptCount val="8"/>
                <c:pt idx="0">
                  <c:v>Paura di ammalarmi</c:v>
                </c:pt>
                <c:pt idx="1">
                  <c:v>Timore sovraccarico lavoro</c:v>
                </c:pt>
                <c:pt idx="2">
                  <c:v>Perdere relazioni pazienti</c:v>
                </c:pt>
                <c:pt idx="3">
                  <c:v>Difficoltà uso tecnologie</c:v>
                </c:pt>
                <c:pt idx="4">
                  <c:v>Mi sono sentito più utile</c:v>
                </c:pt>
                <c:pt idx="5">
                  <c:v>Spinta a uso tecnologie</c:v>
                </c:pt>
                <c:pt idx="6">
                  <c:v>Capacità di affrontare crisi</c:v>
                </c:pt>
                <c:pt idx="7">
                  <c:v>Riv. solidarietà tra colleghi</c:v>
                </c:pt>
              </c:strCache>
            </c:strRef>
          </c:cat>
          <c:val>
            <c:numRef>
              <c:f>[2]E1!$F$29:$F$36</c:f>
              <c:numCache>
                <c:formatCode>General</c:formatCode>
                <c:ptCount val="8"/>
                <c:pt idx="0">
                  <c:v>0.73684210526315785</c:v>
                </c:pt>
                <c:pt idx="1">
                  <c:v>0.50657894736842102</c:v>
                </c:pt>
                <c:pt idx="2">
                  <c:v>0.53289473684210531</c:v>
                </c:pt>
                <c:pt idx="3">
                  <c:v>0.17763157894736842</c:v>
                </c:pt>
                <c:pt idx="4">
                  <c:v>0.48026315789473684</c:v>
                </c:pt>
                <c:pt idx="5">
                  <c:v>0.51315789473684215</c:v>
                </c:pt>
                <c:pt idx="6">
                  <c:v>0.80921052631578949</c:v>
                </c:pt>
                <c:pt idx="7">
                  <c:v>0.67763157894736847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0-4D6E-8433-74A39EEC732A}"/>
            </c:ext>
          </c:extLst>
        </c:ser>
        <c:ser>
          <c:idx val="4"/>
          <c:order val="4"/>
          <c:tx>
            <c:strRef>
              <c:f>[2]E1!$G$28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[2]E1!$B$29:$B$36</c:f>
              <c:strCache>
                <c:ptCount val="8"/>
                <c:pt idx="0">
                  <c:v>Paura di ammalarmi</c:v>
                </c:pt>
                <c:pt idx="1">
                  <c:v>Timore sovraccarico lavoro</c:v>
                </c:pt>
                <c:pt idx="2">
                  <c:v>Perdere relazioni pazienti</c:v>
                </c:pt>
                <c:pt idx="3">
                  <c:v>Difficoltà uso tecnologie</c:v>
                </c:pt>
                <c:pt idx="4">
                  <c:v>Mi sono sentito più utile</c:v>
                </c:pt>
                <c:pt idx="5">
                  <c:v>Spinta a uso tecnologie</c:v>
                </c:pt>
                <c:pt idx="6">
                  <c:v>Capacità di affrontare crisi</c:v>
                </c:pt>
                <c:pt idx="7">
                  <c:v>Riv. solidarietà tra colleghi</c:v>
                </c:pt>
              </c:strCache>
            </c:strRef>
          </c:cat>
          <c:val>
            <c:numRef>
              <c:f>[2]E1!$G$29:$G$36</c:f>
              <c:numCache>
                <c:formatCode>General</c:formatCode>
                <c:ptCount val="8"/>
                <c:pt idx="0">
                  <c:v>0.77149195784803093</c:v>
                </c:pt>
                <c:pt idx="1">
                  <c:v>0.6228508042151969</c:v>
                </c:pt>
                <c:pt idx="2">
                  <c:v>0.54686633388796446</c:v>
                </c:pt>
                <c:pt idx="3">
                  <c:v>0.15917914586799778</c:v>
                </c:pt>
                <c:pt idx="4">
                  <c:v>0.4697726012201886</c:v>
                </c:pt>
                <c:pt idx="5">
                  <c:v>0.4564614531336661</c:v>
                </c:pt>
                <c:pt idx="6">
                  <c:v>0.84248474764281756</c:v>
                </c:pt>
                <c:pt idx="7">
                  <c:v>0.61619523017193567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30-4D6E-8433-74A39EEC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69004096"/>
        <c:axId val="1469002432"/>
      </c:barChart>
      <c:catAx>
        <c:axId val="1469004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69002432"/>
        <c:crosses val="autoZero"/>
        <c:auto val="1"/>
        <c:lblAlgn val="ctr"/>
        <c:lblOffset val="100"/>
        <c:noMultiLvlLbl val="0"/>
      </c:catAx>
      <c:valAx>
        <c:axId val="146900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6900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[2]E2!$C$71</c:f>
              <c:strCache>
                <c:ptCount val="1"/>
                <c:pt idx="0">
                  <c:v>fino a 34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[2]E2!$B$72:$B$78</c:f>
              <c:strCache>
                <c:ptCount val="7"/>
                <c:pt idx="0">
                  <c:v>Reso servizi più efficienti</c:v>
                </c:pt>
                <c:pt idx="1">
                  <c:v>Favorito introduzione innovazione</c:v>
                </c:pt>
                <c:pt idx="2">
                  <c:v>Migliorato collaborazione tra colleghi e servizi</c:v>
                </c:pt>
                <c:pt idx="3">
                  <c:v>Accelerato diffusione telemedicina</c:v>
                </c:pt>
                <c:pt idx="4">
                  <c:v>Cambiato modo pensare/usare servizi</c:v>
                </c:pt>
                <c:pt idx="5">
                  <c:v>Accelerato formazione su digitale</c:v>
                </c:pt>
                <c:pt idx="6">
                  <c:v>Aumentato attenzione a salute del personale</c:v>
                </c:pt>
              </c:strCache>
            </c:strRef>
          </c:cat>
          <c:val>
            <c:numRef>
              <c:f>[2]E2!$C$72:$C$78</c:f>
              <c:numCache>
                <c:formatCode>General</c:formatCode>
                <c:ptCount val="7"/>
                <c:pt idx="0">
                  <c:v>0.20320855614973263</c:v>
                </c:pt>
                <c:pt idx="1">
                  <c:v>0.33689839572192509</c:v>
                </c:pt>
                <c:pt idx="2">
                  <c:v>0.31016042780748665</c:v>
                </c:pt>
                <c:pt idx="3">
                  <c:v>0.43850267379679136</c:v>
                </c:pt>
                <c:pt idx="4">
                  <c:v>0.43850267379679136</c:v>
                </c:pt>
                <c:pt idx="5">
                  <c:v>0.34224598930481276</c:v>
                </c:pt>
                <c:pt idx="6">
                  <c:v>0.33155080213903743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E94-9F7C-1196AAEDF8A7}"/>
            </c:ext>
          </c:extLst>
        </c:ser>
        <c:ser>
          <c:idx val="1"/>
          <c:order val="1"/>
          <c:tx>
            <c:strRef>
              <c:f>[2]E2!$D$71</c:f>
              <c:strCache>
                <c:ptCount val="1"/>
                <c:pt idx="0">
                  <c:v>35-49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[2]E2!$B$72:$B$78</c:f>
              <c:strCache>
                <c:ptCount val="7"/>
                <c:pt idx="0">
                  <c:v>Reso servizi più efficienti</c:v>
                </c:pt>
                <c:pt idx="1">
                  <c:v>Favorito introduzione innovazione</c:v>
                </c:pt>
                <c:pt idx="2">
                  <c:v>Migliorato collaborazione tra colleghi e servizi</c:v>
                </c:pt>
                <c:pt idx="3">
                  <c:v>Accelerato diffusione telemedicina</c:v>
                </c:pt>
                <c:pt idx="4">
                  <c:v>Cambiato modo pensare/usare servizi</c:v>
                </c:pt>
                <c:pt idx="5">
                  <c:v>Accelerato formazione su digitale</c:v>
                </c:pt>
                <c:pt idx="6">
                  <c:v>Aumentato attenzione a salute del personale</c:v>
                </c:pt>
              </c:strCache>
            </c:strRef>
          </c:cat>
          <c:val>
            <c:numRef>
              <c:f>[2]E2!$D$72:$D$78</c:f>
              <c:numCache>
                <c:formatCode>General</c:formatCode>
                <c:ptCount val="7"/>
                <c:pt idx="0">
                  <c:v>0.23076923076923075</c:v>
                </c:pt>
                <c:pt idx="1">
                  <c:v>0.40842490842490842</c:v>
                </c:pt>
                <c:pt idx="2">
                  <c:v>0.31318681318681318</c:v>
                </c:pt>
                <c:pt idx="3">
                  <c:v>0.42857142857142855</c:v>
                </c:pt>
                <c:pt idx="4">
                  <c:v>0.48534798534798534</c:v>
                </c:pt>
                <c:pt idx="5">
                  <c:v>0.37545787545787546</c:v>
                </c:pt>
                <c:pt idx="6">
                  <c:v>0.2967032967032967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D0-4E94-9F7C-1196AAEDF8A7}"/>
            </c:ext>
          </c:extLst>
        </c:ser>
        <c:ser>
          <c:idx val="2"/>
          <c:order val="2"/>
          <c:tx>
            <c:strRef>
              <c:f>[2]E2!$E$71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[2]E2!$B$72:$B$78</c:f>
              <c:strCache>
                <c:ptCount val="7"/>
                <c:pt idx="0">
                  <c:v>Reso servizi più efficienti</c:v>
                </c:pt>
                <c:pt idx="1">
                  <c:v>Favorito introduzione innovazione</c:v>
                </c:pt>
                <c:pt idx="2">
                  <c:v>Migliorato collaborazione tra colleghi e servizi</c:v>
                </c:pt>
                <c:pt idx="3">
                  <c:v>Accelerato diffusione telemedicina</c:v>
                </c:pt>
                <c:pt idx="4">
                  <c:v>Cambiato modo pensare/usare servizi</c:v>
                </c:pt>
                <c:pt idx="5">
                  <c:v>Accelerato formazione su digitale</c:v>
                </c:pt>
                <c:pt idx="6">
                  <c:v>Aumentato attenzione a salute del personale</c:v>
                </c:pt>
              </c:strCache>
            </c:strRef>
          </c:cat>
          <c:val>
            <c:numRef>
              <c:f>[2]E2!$E$72:$E$78</c:f>
              <c:numCache>
                <c:formatCode>General</c:formatCode>
                <c:ptCount val="7"/>
                <c:pt idx="0">
                  <c:v>0.20479302832244009</c:v>
                </c:pt>
                <c:pt idx="1">
                  <c:v>0.41503267973856212</c:v>
                </c:pt>
                <c:pt idx="2">
                  <c:v>0.33660130718954251</c:v>
                </c:pt>
                <c:pt idx="3">
                  <c:v>0.49128540305010893</c:v>
                </c:pt>
                <c:pt idx="4">
                  <c:v>0.51851851851851849</c:v>
                </c:pt>
                <c:pt idx="5">
                  <c:v>0.42810457516339867</c:v>
                </c:pt>
                <c:pt idx="6">
                  <c:v>0.37581699346405228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E94-9F7C-1196AAEDF8A7}"/>
            </c:ext>
          </c:extLst>
        </c:ser>
        <c:ser>
          <c:idx val="3"/>
          <c:order val="3"/>
          <c:tx>
            <c:strRef>
              <c:f>[2]E2!$F$71</c:f>
              <c:strCache>
                <c:ptCount val="1"/>
                <c:pt idx="0">
                  <c:v>60+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[2]E2!$B$72:$B$78</c:f>
              <c:strCache>
                <c:ptCount val="7"/>
                <c:pt idx="0">
                  <c:v>Reso servizi più efficienti</c:v>
                </c:pt>
                <c:pt idx="1">
                  <c:v>Favorito introduzione innovazione</c:v>
                </c:pt>
                <c:pt idx="2">
                  <c:v>Migliorato collaborazione tra colleghi e servizi</c:v>
                </c:pt>
                <c:pt idx="3">
                  <c:v>Accelerato diffusione telemedicina</c:v>
                </c:pt>
                <c:pt idx="4">
                  <c:v>Cambiato modo pensare/usare servizi</c:v>
                </c:pt>
                <c:pt idx="5">
                  <c:v>Accelerato formazione su digitale</c:v>
                </c:pt>
                <c:pt idx="6">
                  <c:v>Aumentato attenzione a salute del personale</c:v>
                </c:pt>
              </c:strCache>
            </c:strRef>
          </c:cat>
          <c:val>
            <c:numRef>
              <c:f>[2]E2!$F$72:$F$78</c:f>
              <c:numCache>
                <c:formatCode>General</c:formatCode>
                <c:ptCount val="7"/>
                <c:pt idx="0">
                  <c:v>0.27631578947368424</c:v>
                </c:pt>
                <c:pt idx="1">
                  <c:v>0.41447368421052633</c:v>
                </c:pt>
                <c:pt idx="2">
                  <c:v>0.40131578947368424</c:v>
                </c:pt>
                <c:pt idx="3">
                  <c:v>0.42763157894736842</c:v>
                </c:pt>
                <c:pt idx="4">
                  <c:v>0.56578947368421051</c:v>
                </c:pt>
                <c:pt idx="5">
                  <c:v>0.44736842105263158</c:v>
                </c:pt>
                <c:pt idx="6">
                  <c:v>0.42105263157894735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D0-4E94-9F7C-1196AAEDF8A7}"/>
            </c:ext>
          </c:extLst>
        </c:ser>
        <c:ser>
          <c:idx val="4"/>
          <c:order val="4"/>
          <c:tx>
            <c:strRef>
              <c:f>[2]E2!$G$71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[2]E2!$B$72:$B$78</c:f>
              <c:strCache>
                <c:ptCount val="7"/>
                <c:pt idx="0">
                  <c:v>Reso servizi più efficienti</c:v>
                </c:pt>
                <c:pt idx="1">
                  <c:v>Favorito introduzione innovazione</c:v>
                </c:pt>
                <c:pt idx="2">
                  <c:v>Migliorato collaborazione tra colleghi e servizi</c:v>
                </c:pt>
                <c:pt idx="3">
                  <c:v>Accelerato diffusione telemedicina</c:v>
                </c:pt>
                <c:pt idx="4">
                  <c:v>Cambiato modo pensare/usare servizi</c:v>
                </c:pt>
                <c:pt idx="5">
                  <c:v>Accelerato formazione su digitale</c:v>
                </c:pt>
                <c:pt idx="6">
                  <c:v>Aumentato attenzione a salute del personale</c:v>
                </c:pt>
              </c:strCache>
            </c:strRef>
          </c:cat>
          <c:val>
            <c:numRef>
              <c:f>[2]E2!$G$72:$G$78</c:f>
              <c:numCache>
                <c:formatCode>General</c:formatCode>
                <c:ptCount val="7"/>
                <c:pt idx="0">
                  <c:v>0.21852468108707707</c:v>
                </c:pt>
                <c:pt idx="1">
                  <c:v>0.40488075429839154</c:v>
                </c:pt>
                <c:pt idx="2">
                  <c:v>0.33222407099278972</c:v>
                </c:pt>
                <c:pt idx="3">
                  <c:v>0.46145313366611196</c:v>
                </c:pt>
                <c:pt idx="4">
                  <c:v>0.50415973377703827</c:v>
                </c:pt>
                <c:pt idx="5">
                  <c:v>0.40488075429839154</c:v>
                </c:pt>
                <c:pt idx="6">
                  <c:v>0.35108153078202997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E94-9F7C-1196AAEDF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48159728"/>
        <c:axId val="1048161392"/>
      </c:barChart>
      <c:catAx>
        <c:axId val="1048159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48161392"/>
        <c:crosses val="autoZero"/>
        <c:auto val="1"/>
        <c:lblAlgn val="ctr"/>
        <c:lblOffset val="100"/>
        <c:noMultiLvlLbl val="0"/>
      </c:catAx>
      <c:valAx>
        <c:axId val="104816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4815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[2]E3!$C$50</c:f>
              <c:strCache>
                <c:ptCount val="1"/>
                <c:pt idx="0">
                  <c:v>fino a 34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[2]E3!$B$51:$B$59</c:f>
              <c:strCache>
                <c:ptCount val="9"/>
                <c:pt idx="0">
                  <c:v>Coprire fabbisogni personale</c:v>
                </c:pt>
                <c:pt idx="1">
                  <c:v>Incentivare accesso professioni sanitarie</c:v>
                </c:pt>
                <c:pt idx="2">
                  <c:v>Valorizzare lavoratori maturi</c:v>
                </c:pt>
                <c:pt idx="3">
                  <c:v>Sviluppare competenze digitali </c:v>
                </c:pt>
                <c:pt idx="4">
                  <c:v>Incrementare uso FSE</c:v>
                </c:pt>
                <c:pt idx="5">
                  <c:v>Digitalizzare SSN in modo uniforme </c:v>
                </c:pt>
                <c:pt idx="6">
                  <c:v>Ringiovanire organici servizi/strutture</c:v>
                </c:pt>
                <c:pt idx="7">
                  <c:v>Alleggerire personale incombenze amm.ve</c:v>
                </c:pt>
                <c:pt idx="8">
                  <c:v>Altro </c:v>
                </c:pt>
              </c:strCache>
            </c:strRef>
          </c:cat>
          <c:val>
            <c:numRef>
              <c:f>[2]E3!$C$51:$C$59</c:f>
              <c:numCache>
                <c:formatCode>General</c:formatCode>
                <c:ptCount val="9"/>
                <c:pt idx="0">
                  <c:v>0.77005347593582885</c:v>
                </c:pt>
                <c:pt idx="1">
                  <c:v>0.20855614973262032</c:v>
                </c:pt>
                <c:pt idx="2">
                  <c:v>9.6256684491978606E-2</c:v>
                </c:pt>
                <c:pt idx="3">
                  <c:v>0.21390374331550802</c:v>
                </c:pt>
                <c:pt idx="4">
                  <c:v>0.14438502673796791</c:v>
                </c:pt>
                <c:pt idx="5">
                  <c:v>0.44919786096256686</c:v>
                </c:pt>
                <c:pt idx="6">
                  <c:v>0.29946524064171121</c:v>
                </c:pt>
                <c:pt idx="7">
                  <c:v>0.63636363636363635</c:v>
                </c:pt>
                <c:pt idx="8">
                  <c:v>1.0695187165775399E-2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A-4BED-B316-2648A4F723EE}"/>
            </c:ext>
          </c:extLst>
        </c:ser>
        <c:ser>
          <c:idx val="1"/>
          <c:order val="1"/>
          <c:tx>
            <c:strRef>
              <c:f>[2]E3!$D$50</c:f>
              <c:strCache>
                <c:ptCount val="1"/>
                <c:pt idx="0">
                  <c:v>35-49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[2]E3!$B$51:$B$59</c:f>
              <c:strCache>
                <c:ptCount val="9"/>
                <c:pt idx="0">
                  <c:v>Coprire fabbisogni personale</c:v>
                </c:pt>
                <c:pt idx="1">
                  <c:v>Incentivare accesso professioni sanitarie</c:v>
                </c:pt>
                <c:pt idx="2">
                  <c:v>Valorizzare lavoratori maturi</c:v>
                </c:pt>
                <c:pt idx="3">
                  <c:v>Sviluppare competenze digitali </c:v>
                </c:pt>
                <c:pt idx="4">
                  <c:v>Incrementare uso FSE</c:v>
                </c:pt>
                <c:pt idx="5">
                  <c:v>Digitalizzare SSN in modo uniforme </c:v>
                </c:pt>
                <c:pt idx="6">
                  <c:v>Ringiovanire organici servizi/strutture</c:v>
                </c:pt>
                <c:pt idx="7">
                  <c:v>Alleggerire personale incombenze amm.ve</c:v>
                </c:pt>
                <c:pt idx="8">
                  <c:v>Altro </c:v>
                </c:pt>
              </c:strCache>
            </c:strRef>
          </c:cat>
          <c:val>
            <c:numRef>
              <c:f>[2]E3!$D$51:$D$59</c:f>
              <c:numCache>
                <c:formatCode>General</c:formatCode>
                <c:ptCount val="9"/>
                <c:pt idx="0">
                  <c:v>0.73992673992673996</c:v>
                </c:pt>
                <c:pt idx="1">
                  <c:v>0.2216117216117216</c:v>
                </c:pt>
                <c:pt idx="2">
                  <c:v>0.2032967032967033</c:v>
                </c:pt>
                <c:pt idx="3">
                  <c:v>0.2032967032967033</c:v>
                </c:pt>
                <c:pt idx="4">
                  <c:v>0.14285714285714285</c:v>
                </c:pt>
                <c:pt idx="5">
                  <c:v>0.36630036630036628</c:v>
                </c:pt>
                <c:pt idx="6">
                  <c:v>0.13736263736263737</c:v>
                </c:pt>
                <c:pt idx="7">
                  <c:v>0.64835164835164827</c:v>
                </c:pt>
                <c:pt idx="8">
                  <c:v>1.6483516483516484E-2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DA-4BED-B316-2648A4F723EE}"/>
            </c:ext>
          </c:extLst>
        </c:ser>
        <c:ser>
          <c:idx val="2"/>
          <c:order val="2"/>
          <c:tx>
            <c:strRef>
              <c:f>[2]E3!$E$50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[2]E3!$B$51:$B$59</c:f>
              <c:strCache>
                <c:ptCount val="9"/>
                <c:pt idx="0">
                  <c:v>Coprire fabbisogni personale</c:v>
                </c:pt>
                <c:pt idx="1">
                  <c:v>Incentivare accesso professioni sanitarie</c:v>
                </c:pt>
                <c:pt idx="2">
                  <c:v>Valorizzare lavoratori maturi</c:v>
                </c:pt>
                <c:pt idx="3">
                  <c:v>Sviluppare competenze digitali </c:v>
                </c:pt>
                <c:pt idx="4">
                  <c:v>Incrementare uso FSE</c:v>
                </c:pt>
                <c:pt idx="5">
                  <c:v>Digitalizzare SSN in modo uniforme </c:v>
                </c:pt>
                <c:pt idx="6">
                  <c:v>Ringiovanire organici servizi/strutture</c:v>
                </c:pt>
                <c:pt idx="7">
                  <c:v>Alleggerire personale incombenze amm.ve</c:v>
                </c:pt>
                <c:pt idx="8">
                  <c:v>Altro </c:v>
                </c:pt>
              </c:strCache>
            </c:strRef>
          </c:cat>
          <c:val>
            <c:numRef>
              <c:f>[2]E3!$E$51:$E$59</c:f>
              <c:numCache>
                <c:formatCode>General</c:formatCode>
                <c:ptCount val="9"/>
                <c:pt idx="0">
                  <c:v>0.70915032679738554</c:v>
                </c:pt>
                <c:pt idx="1">
                  <c:v>0.22004357298474944</c:v>
                </c:pt>
                <c:pt idx="2">
                  <c:v>0.29302832244008714</c:v>
                </c:pt>
                <c:pt idx="3">
                  <c:v>0.20915032679738563</c:v>
                </c:pt>
                <c:pt idx="4">
                  <c:v>0.10021786492374728</c:v>
                </c:pt>
                <c:pt idx="5">
                  <c:v>0.37037037037037041</c:v>
                </c:pt>
                <c:pt idx="6">
                  <c:v>0.19281045751633991</c:v>
                </c:pt>
                <c:pt idx="7">
                  <c:v>0.64161220043572986</c:v>
                </c:pt>
                <c:pt idx="8">
                  <c:v>1.4161220043572984E-2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DA-4BED-B316-2648A4F723EE}"/>
            </c:ext>
          </c:extLst>
        </c:ser>
        <c:ser>
          <c:idx val="3"/>
          <c:order val="3"/>
          <c:tx>
            <c:strRef>
              <c:f>[2]E3!$F$50</c:f>
              <c:strCache>
                <c:ptCount val="1"/>
                <c:pt idx="0">
                  <c:v>60+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[2]E3!$B$51:$B$59</c:f>
              <c:strCache>
                <c:ptCount val="9"/>
                <c:pt idx="0">
                  <c:v>Coprire fabbisogni personale</c:v>
                </c:pt>
                <c:pt idx="1">
                  <c:v>Incentivare accesso professioni sanitarie</c:v>
                </c:pt>
                <c:pt idx="2">
                  <c:v>Valorizzare lavoratori maturi</c:v>
                </c:pt>
                <c:pt idx="3">
                  <c:v>Sviluppare competenze digitali </c:v>
                </c:pt>
                <c:pt idx="4">
                  <c:v>Incrementare uso FSE</c:v>
                </c:pt>
                <c:pt idx="5">
                  <c:v>Digitalizzare SSN in modo uniforme </c:v>
                </c:pt>
                <c:pt idx="6">
                  <c:v>Ringiovanire organici servizi/strutture</c:v>
                </c:pt>
                <c:pt idx="7">
                  <c:v>Alleggerire personale incombenze amm.ve</c:v>
                </c:pt>
                <c:pt idx="8">
                  <c:v>Altro </c:v>
                </c:pt>
              </c:strCache>
            </c:strRef>
          </c:cat>
          <c:val>
            <c:numRef>
              <c:f>[2]E3!$F$51:$F$59</c:f>
              <c:numCache>
                <c:formatCode>General</c:formatCode>
                <c:ptCount val="9"/>
                <c:pt idx="0">
                  <c:v>0.64473684210526316</c:v>
                </c:pt>
                <c:pt idx="1">
                  <c:v>0.21710526315789477</c:v>
                </c:pt>
                <c:pt idx="2">
                  <c:v>0.34868421052631576</c:v>
                </c:pt>
                <c:pt idx="3">
                  <c:v>0.21710526315789477</c:v>
                </c:pt>
                <c:pt idx="4">
                  <c:v>0.15789473684210525</c:v>
                </c:pt>
                <c:pt idx="5">
                  <c:v>0.38815789473684215</c:v>
                </c:pt>
                <c:pt idx="6">
                  <c:v>0.18421052631578946</c:v>
                </c:pt>
                <c:pt idx="7">
                  <c:v>0.59210526315789469</c:v>
                </c:pt>
                <c:pt idx="8">
                  <c:v>6.5789473684210523E-3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DA-4BED-B316-2648A4F723EE}"/>
            </c:ext>
          </c:extLst>
        </c:ser>
        <c:ser>
          <c:idx val="4"/>
          <c:order val="4"/>
          <c:tx>
            <c:strRef>
              <c:f>[2]E3!$G$50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[2]E3!$B$51:$B$59</c:f>
              <c:strCache>
                <c:ptCount val="9"/>
                <c:pt idx="0">
                  <c:v>Coprire fabbisogni personale</c:v>
                </c:pt>
                <c:pt idx="1">
                  <c:v>Incentivare accesso professioni sanitarie</c:v>
                </c:pt>
                <c:pt idx="2">
                  <c:v>Valorizzare lavoratori maturi</c:v>
                </c:pt>
                <c:pt idx="3">
                  <c:v>Sviluppare competenze digitali </c:v>
                </c:pt>
                <c:pt idx="4">
                  <c:v>Incrementare uso FSE</c:v>
                </c:pt>
                <c:pt idx="5">
                  <c:v>Digitalizzare SSN in modo uniforme </c:v>
                </c:pt>
                <c:pt idx="6">
                  <c:v>Ringiovanire organici servizi/strutture</c:v>
                </c:pt>
                <c:pt idx="7">
                  <c:v>Alleggerire personale incombenze amm.ve</c:v>
                </c:pt>
                <c:pt idx="8">
                  <c:v>Altro </c:v>
                </c:pt>
              </c:strCache>
            </c:strRef>
          </c:cat>
          <c:val>
            <c:numRef>
              <c:f>[2]E3!$G$51:$G$59</c:f>
              <c:numCache>
                <c:formatCode>General</c:formatCode>
                <c:ptCount val="9"/>
                <c:pt idx="0">
                  <c:v>0.71935662784248477</c:v>
                </c:pt>
                <c:pt idx="1">
                  <c:v>0.21907931225734883</c:v>
                </c:pt>
                <c:pt idx="2">
                  <c:v>0.25013865779256794</c:v>
                </c:pt>
                <c:pt idx="3">
                  <c:v>0.20854132002218523</c:v>
                </c:pt>
                <c:pt idx="4">
                  <c:v>0.12257348863006101</c:v>
                </c:pt>
                <c:pt idx="5">
                  <c:v>0.37881308929561841</c:v>
                </c:pt>
                <c:pt idx="6">
                  <c:v>0.18635607321131448</c:v>
                </c:pt>
                <c:pt idx="7">
                  <c:v>0.63893510815307819</c:v>
                </c:pt>
                <c:pt idx="8">
                  <c:v>1.386577925679423E-2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DA-4BED-B316-2648A4F72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24519312"/>
        <c:axId val="1324508496"/>
      </c:barChart>
      <c:catAx>
        <c:axId val="132451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4508496"/>
        <c:crosses val="autoZero"/>
        <c:auto val="1"/>
        <c:lblAlgn val="ctr"/>
        <c:lblOffset val="100"/>
        <c:noMultiLvlLbl val="0"/>
      </c:catAx>
      <c:valAx>
        <c:axId val="132450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451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133598613477174"/>
          <c:y val="2.9274163581012098E-2"/>
          <c:w val="0.65916659498384067"/>
          <c:h val="0.878381055372176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Figura_12!$B$4:$B$17</c:f>
              <c:strCache>
                <c:ptCount val="14"/>
                <c:pt idx="0">
                  <c:v> Intranet</c:v>
                </c:pt>
                <c:pt idx="1">
                  <c:v> Dispositivi digitali</c:v>
                </c:pt>
                <c:pt idx="2">
                  <c:v> Software procedure amministrative</c:v>
                </c:pt>
                <c:pt idx="3">
                  <c:v> Cartella clinica elettronica</c:v>
                </c:pt>
                <c:pt idx="4">
                  <c:v> Fascicolo sanitario elettronico</c:v>
                </c:pt>
                <c:pt idx="5">
                  <c:v> Ricetta elettronica</c:v>
                </c:pt>
                <c:pt idx="6">
                  <c:v> Cyber security</c:v>
                </c:pt>
                <c:pt idx="7">
                  <c:v> Automatizzazione refertazione</c:v>
                </c:pt>
                <c:pt idx="8">
                  <c:v> Telemedicina</c:v>
                </c:pt>
                <c:pt idx="9">
                  <c:v> Diagnostica immagini</c:v>
                </c:pt>
                <c:pt idx="10">
                  <c:v> Realtà aumentata</c:v>
                </c:pt>
                <c:pt idx="11">
                  <c:v> Robotica</c:v>
                </c:pt>
                <c:pt idx="12">
                  <c:v> Big data</c:v>
                </c:pt>
                <c:pt idx="13">
                  <c:v> Intelligenza artificiale</c:v>
                </c:pt>
              </c:strCache>
            </c:strRef>
          </c:cat>
          <c:val>
            <c:numRef>
              <c:f>Figura_12!$C$4:$C$17</c:f>
              <c:numCache>
                <c:formatCode>0.0%</c:formatCode>
                <c:ptCount val="14"/>
                <c:pt idx="0">
                  <c:v>0.9467554076539102</c:v>
                </c:pt>
                <c:pt idx="1">
                  <c:v>0.89572933998890736</c:v>
                </c:pt>
                <c:pt idx="2">
                  <c:v>0.79201331114808649</c:v>
                </c:pt>
                <c:pt idx="3">
                  <c:v>0.67054908485856901</c:v>
                </c:pt>
                <c:pt idx="4">
                  <c:v>0.62895174708818635</c:v>
                </c:pt>
                <c:pt idx="5">
                  <c:v>0.43316694398225181</c:v>
                </c:pt>
                <c:pt idx="6">
                  <c:v>0.32445923460898501</c:v>
                </c:pt>
                <c:pt idx="7">
                  <c:v>0.30837493067110372</c:v>
                </c:pt>
                <c:pt idx="8">
                  <c:v>0.30726566833056018</c:v>
                </c:pt>
                <c:pt idx="9">
                  <c:v>0.28785357737104827</c:v>
                </c:pt>
                <c:pt idx="10">
                  <c:v>8.2640044370493618E-2</c:v>
                </c:pt>
                <c:pt idx="11">
                  <c:v>7.5429839156960624E-2</c:v>
                </c:pt>
                <c:pt idx="12">
                  <c:v>7.4320576816417086E-2</c:v>
                </c:pt>
                <c:pt idx="13">
                  <c:v>6.6555740432612309E-2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A-452E-96E6-10E7B4142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2"/>
        <c:axId val="685647560"/>
        <c:axId val="685647888"/>
      </c:barChart>
      <c:catAx>
        <c:axId val="685647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5647888"/>
        <c:crosses val="autoZero"/>
        <c:auto val="1"/>
        <c:lblAlgn val="ctr"/>
        <c:lblOffset val="100"/>
        <c:noMultiLvlLbl val="0"/>
      </c:catAx>
      <c:valAx>
        <c:axId val="6856478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5647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956820642897674E-2"/>
          <c:y val="0.1373335567096666"/>
          <c:w val="0.93607635285899338"/>
          <c:h val="0.696369911207907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Figura_13!$C$5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Figura_13!$B$6:$B$13</c:f>
              <c:strCache>
                <c:ptCount val="8"/>
                <c:pt idx="0">
                  <c:v>Strumentazione costosa</c:v>
                </c:pt>
                <c:pt idx="1">
                  <c:v>Non funzionano bene</c:v>
                </c:pt>
                <c:pt idx="2">
                  <c:v>Meglio vecchi sistemi</c:v>
                </c:pt>
                <c:pt idx="3">
                  <c:v>Non so usarle</c:v>
                </c:pt>
                <c:pt idx="4">
                  <c:v>Resistenza Lav Maturi</c:v>
                </c:pt>
                <c:pt idx="5">
                  <c:v>No tempo per formazione</c:v>
                </c:pt>
                <c:pt idx="6">
                  <c:v>Difficoltà per i pazienti</c:v>
                </c:pt>
                <c:pt idx="7">
                  <c:v>Le strutture non investono</c:v>
                </c:pt>
              </c:strCache>
            </c:strRef>
          </c:cat>
          <c:val>
            <c:numRef>
              <c:f>Figura_13!$C$6:$C$13</c:f>
              <c:numCache>
                <c:formatCode>0.0</c:formatCode>
                <c:ptCount val="8"/>
                <c:pt idx="0">
                  <c:v>74.565826330532218</c:v>
                </c:pt>
                <c:pt idx="1">
                  <c:v>27.002801120448179</c:v>
                </c:pt>
                <c:pt idx="2">
                  <c:v>50.476190476190474</c:v>
                </c:pt>
                <c:pt idx="3">
                  <c:v>61.624649859943979</c:v>
                </c:pt>
                <c:pt idx="4">
                  <c:v>60.11204481792717</c:v>
                </c:pt>
                <c:pt idx="5">
                  <c:v>77.815126050420176</c:v>
                </c:pt>
                <c:pt idx="6">
                  <c:v>14.565826330532214</c:v>
                </c:pt>
                <c:pt idx="7">
                  <c:v>78.879551820728295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0-47E2-BF43-FC0D739FD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782432"/>
        <c:axId val="994787024"/>
      </c:barChart>
      <c:catAx>
        <c:axId val="99478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7024"/>
        <c:crosses val="autoZero"/>
        <c:auto val="1"/>
        <c:lblAlgn val="ctr"/>
        <c:lblOffset val="100"/>
        <c:noMultiLvlLbl val="0"/>
      </c:catAx>
      <c:valAx>
        <c:axId val="994787024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24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Figura_14!$F$4</c:f>
              <c:strCache>
                <c:ptCount val="1"/>
                <c:pt idx="0">
                  <c:v>60+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accent5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Figura_14!$B$5:$B$12</c:f>
              <c:strCache>
                <c:ptCount val="8"/>
                <c:pt idx="0">
                  <c:v>Strumentazione costosa</c:v>
                </c:pt>
                <c:pt idx="1">
                  <c:v>Non funzionano bene</c:v>
                </c:pt>
                <c:pt idx="2">
                  <c:v>Meglio vecchi sistemi</c:v>
                </c:pt>
                <c:pt idx="3">
                  <c:v>Non so usarle</c:v>
                </c:pt>
                <c:pt idx="4">
                  <c:v>Resistenza Lav Maturi</c:v>
                </c:pt>
                <c:pt idx="5">
                  <c:v>No tempo per formazione</c:v>
                </c:pt>
                <c:pt idx="6">
                  <c:v>Difficoltà per i pazienti</c:v>
                </c:pt>
                <c:pt idx="7">
                  <c:v>Le strutture non investono</c:v>
                </c:pt>
              </c:strCache>
            </c:strRef>
          </c:cat>
          <c:val>
            <c:numRef>
              <c:f>Figura_14!$F$5:$F$12</c:f>
              <c:numCache>
                <c:formatCode>0.0</c:formatCode>
                <c:ptCount val="8"/>
                <c:pt idx="0">
                  <c:v>68.421052631578945</c:v>
                </c:pt>
                <c:pt idx="1">
                  <c:v>35.526315789473685</c:v>
                </c:pt>
                <c:pt idx="2">
                  <c:v>48.026315789473685</c:v>
                </c:pt>
                <c:pt idx="3">
                  <c:v>55.26315789473685</c:v>
                </c:pt>
                <c:pt idx="4">
                  <c:v>50</c:v>
                </c:pt>
                <c:pt idx="5">
                  <c:v>73.68421052631578</c:v>
                </c:pt>
                <c:pt idx="6">
                  <c:v>19.078947368421055</c:v>
                </c:pt>
                <c:pt idx="7">
                  <c:v>78.94736842105263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C-4577-899E-5A2D2E4B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782432"/>
        <c:axId val="994787024"/>
      </c:barChart>
      <c:catAx>
        <c:axId val="99478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7024"/>
        <c:crosses val="autoZero"/>
        <c:auto val="1"/>
        <c:lblAlgn val="ctr"/>
        <c:lblOffset val="100"/>
        <c:noMultiLvlLbl val="0"/>
      </c:catAx>
      <c:valAx>
        <c:axId val="994787024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24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Figura_14!$E$4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Figura_14!$B$5:$B$12</c:f>
              <c:strCache>
                <c:ptCount val="8"/>
                <c:pt idx="0">
                  <c:v>Strumentazione costosa</c:v>
                </c:pt>
                <c:pt idx="1">
                  <c:v>Non funzionano bene</c:v>
                </c:pt>
                <c:pt idx="2">
                  <c:v>Meglio vecchi sistemi</c:v>
                </c:pt>
                <c:pt idx="3">
                  <c:v>Non so usarle</c:v>
                </c:pt>
                <c:pt idx="4">
                  <c:v>Resistenza Lav Maturi</c:v>
                </c:pt>
                <c:pt idx="5">
                  <c:v>No tempo per formazione</c:v>
                </c:pt>
                <c:pt idx="6">
                  <c:v>Difficoltà per i pazienti</c:v>
                </c:pt>
                <c:pt idx="7">
                  <c:v>Le strutture non investono</c:v>
                </c:pt>
              </c:strCache>
            </c:strRef>
          </c:cat>
          <c:val>
            <c:numRef>
              <c:f>Figura_14!$E$5:$E$12</c:f>
              <c:numCache>
                <c:formatCode>0.0</c:formatCode>
                <c:ptCount val="8"/>
                <c:pt idx="0">
                  <c:v>73.274917853231102</c:v>
                </c:pt>
                <c:pt idx="1">
                  <c:v>27.929901423877329</c:v>
                </c:pt>
                <c:pt idx="2">
                  <c:v>46.111719605695512</c:v>
                </c:pt>
                <c:pt idx="3">
                  <c:v>57.283680175246445</c:v>
                </c:pt>
                <c:pt idx="4">
                  <c:v>53.121577217962759</c:v>
                </c:pt>
                <c:pt idx="5">
                  <c:v>76.122672508214677</c:v>
                </c:pt>
                <c:pt idx="6">
                  <c:v>12.924424972617743</c:v>
                </c:pt>
                <c:pt idx="7">
                  <c:v>76.889375684556398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5-4677-9898-3A705B9D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782432"/>
        <c:axId val="994787024"/>
      </c:barChart>
      <c:catAx>
        <c:axId val="99478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7024"/>
        <c:crosses val="autoZero"/>
        <c:auto val="1"/>
        <c:lblAlgn val="ctr"/>
        <c:lblOffset val="100"/>
        <c:noMultiLvlLbl val="0"/>
      </c:catAx>
      <c:valAx>
        <c:axId val="994787024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24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 b="1"/>
              <a:t>Maschi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27291647702520822"/>
          <c:y val="0.13681571053618297"/>
          <c:w val="0.69869826039181004"/>
          <c:h val="0.668735939257592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[1]Graf_B1_Tutti!$D$30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[1]Graf_B1_Tutti!$B$31:$C$36</c:f>
              <c:multiLvlStrCache>
                <c:ptCount val="6"/>
                <c:lvl>
                  <c:pt idx="0">
                    <c:v>Per nulla o poco</c:v>
                  </c:pt>
                  <c:pt idx="1">
                    <c:v>Abbastanza o molto</c:v>
                  </c:pt>
                  <c:pt idx="2">
                    <c:v>Per nulla o poco</c:v>
                  </c:pt>
                  <c:pt idx="3">
                    <c:v>Abbastanza o molto</c:v>
                  </c:pt>
                  <c:pt idx="4">
                    <c:v>Per nulla o poco</c:v>
                  </c:pt>
                  <c:pt idx="5">
                    <c:v>Abbastanza o molto</c:v>
                  </c:pt>
                </c:lvl>
                <c:lvl>
                  <c:pt idx="0">
                    <c:v>Impegno mentale</c:v>
                  </c:pt>
                  <c:pt idx="2">
                    <c:v>Sforzo fisico</c:v>
                  </c:pt>
                  <c:pt idx="4">
                    <c:v>Coinv emotivo</c:v>
                  </c:pt>
                </c:lvl>
              </c:multiLvlStrCache>
            </c:multiLvlStrRef>
          </c:cat>
          <c:val>
            <c:numRef>
              <c:f>[1]Graf_B1_Tutti!$D$31:$D$36</c:f>
              <c:numCache>
                <c:formatCode>General</c:formatCode>
                <c:ptCount val="6"/>
                <c:pt idx="0">
                  <c:v>0.33333333333333326</c:v>
                </c:pt>
                <c:pt idx="1">
                  <c:v>0.4375</c:v>
                </c:pt>
                <c:pt idx="2">
                  <c:v>0.27368421052631581</c:v>
                </c:pt>
                <c:pt idx="3">
                  <c:v>0.47727272727272729</c:v>
                </c:pt>
                <c:pt idx="4">
                  <c:v>0.40625</c:v>
                </c:pt>
                <c:pt idx="5">
                  <c:v>0.43614457831325304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F-4AD6-A7A3-FA9B819EEBCC}"/>
            </c:ext>
          </c:extLst>
        </c:ser>
        <c:ser>
          <c:idx val="1"/>
          <c:order val="1"/>
          <c:tx>
            <c:strRef>
              <c:f>[1]Graf_B1_Tutti!$E$30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[1]Graf_B1_Tutti!$B$31:$C$36</c:f>
              <c:multiLvlStrCache>
                <c:ptCount val="6"/>
                <c:lvl>
                  <c:pt idx="0">
                    <c:v>Per nulla o poco</c:v>
                  </c:pt>
                  <c:pt idx="1">
                    <c:v>Abbastanza o molto</c:v>
                  </c:pt>
                  <c:pt idx="2">
                    <c:v>Per nulla o poco</c:v>
                  </c:pt>
                  <c:pt idx="3">
                    <c:v>Abbastanza o molto</c:v>
                  </c:pt>
                  <c:pt idx="4">
                    <c:v>Per nulla o poco</c:v>
                  </c:pt>
                  <c:pt idx="5">
                    <c:v>Abbastanza o molto</c:v>
                  </c:pt>
                </c:lvl>
                <c:lvl>
                  <c:pt idx="0">
                    <c:v>Impegno mentale</c:v>
                  </c:pt>
                  <c:pt idx="2">
                    <c:v>Sforzo fisico</c:v>
                  </c:pt>
                  <c:pt idx="4">
                    <c:v>Coinv emotivo</c:v>
                  </c:pt>
                </c:lvl>
              </c:multiLvlStrCache>
            </c:multiLvlStrRef>
          </c:cat>
          <c:val>
            <c:numRef>
              <c:f>[1]Graf_B1_Tutti!$E$31:$E$36</c:f>
              <c:numCache>
                <c:formatCode>General</c:formatCode>
                <c:ptCount val="6"/>
                <c:pt idx="0">
                  <c:v>0.66666666666666652</c:v>
                </c:pt>
                <c:pt idx="1">
                  <c:v>0.5625</c:v>
                </c:pt>
                <c:pt idx="2">
                  <c:v>0.72631578947368425</c:v>
                </c:pt>
                <c:pt idx="3">
                  <c:v>0.52272727272727271</c:v>
                </c:pt>
                <c:pt idx="4">
                  <c:v>0.59375</c:v>
                </c:pt>
                <c:pt idx="5">
                  <c:v>0.56385542168674696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5F-4AD6-A7A3-FA9B819EEBC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912974832"/>
        <c:axId val="912987312"/>
      </c:barChart>
      <c:catAx>
        <c:axId val="91297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12987312"/>
        <c:crosses val="autoZero"/>
        <c:auto val="1"/>
        <c:lblAlgn val="ctr"/>
        <c:lblOffset val="100"/>
        <c:noMultiLvlLbl val="0"/>
      </c:catAx>
      <c:valAx>
        <c:axId val="9129873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crossAx val="91297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Figura_14!$D$4</c:f>
              <c:strCache>
                <c:ptCount val="1"/>
                <c:pt idx="0">
                  <c:v>35-49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Figura_14!$B$5:$B$12</c:f>
              <c:strCache>
                <c:ptCount val="8"/>
                <c:pt idx="0">
                  <c:v>Strumentazione costosa</c:v>
                </c:pt>
                <c:pt idx="1">
                  <c:v>Non funzionano bene</c:v>
                </c:pt>
                <c:pt idx="2">
                  <c:v>Meglio vecchi sistemi</c:v>
                </c:pt>
                <c:pt idx="3">
                  <c:v>Non so usarle</c:v>
                </c:pt>
                <c:pt idx="4">
                  <c:v>Resistenza Lav Maturi</c:v>
                </c:pt>
                <c:pt idx="5">
                  <c:v>No tempo per formazione</c:v>
                </c:pt>
                <c:pt idx="6">
                  <c:v>Difficoltà per i pazienti</c:v>
                </c:pt>
                <c:pt idx="7">
                  <c:v>Le strutture non investono</c:v>
                </c:pt>
              </c:strCache>
            </c:strRef>
          </c:cat>
          <c:val>
            <c:numRef>
              <c:f>Figura_14!$D$5:$D$12</c:f>
              <c:numCache>
                <c:formatCode>0.0</c:formatCode>
                <c:ptCount val="8"/>
                <c:pt idx="0">
                  <c:v>76.722532588454371</c:v>
                </c:pt>
                <c:pt idx="1">
                  <c:v>24.767225325884542</c:v>
                </c:pt>
                <c:pt idx="2">
                  <c:v>54.376163873370572</c:v>
                </c:pt>
                <c:pt idx="3">
                  <c:v>64.990689013035379</c:v>
                </c:pt>
                <c:pt idx="4">
                  <c:v>65.92178770949721</c:v>
                </c:pt>
                <c:pt idx="5">
                  <c:v>78.957169459962756</c:v>
                </c:pt>
                <c:pt idx="6">
                  <c:v>15.64245810055866</c:v>
                </c:pt>
                <c:pt idx="7">
                  <c:v>79.702048417132218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C-443D-993B-D056E957A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782432"/>
        <c:axId val="994787024"/>
      </c:barChart>
      <c:catAx>
        <c:axId val="99478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7024"/>
        <c:crosses val="autoZero"/>
        <c:auto val="1"/>
        <c:lblAlgn val="ctr"/>
        <c:lblOffset val="100"/>
        <c:noMultiLvlLbl val="0"/>
      </c:catAx>
      <c:valAx>
        <c:axId val="994787024"/>
        <c:scaling>
          <c:orientation val="minMax"/>
          <c:max val="8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24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Figura_14!$C$4</c:f>
              <c:strCache>
                <c:ptCount val="1"/>
                <c:pt idx="0">
                  <c:v>fino a 34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Figura_14!$B$5:$B$12</c:f>
              <c:strCache>
                <c:ptCount val="8"/>
                <c:pt idx="0">
                  <c:v>Strumentazione costosa</c:v>
                </c:pt>
                <c:pt idx="1">
                  <c:v>Non funzionano bene</c:v>
                </c:pt>
                <c:pt idx="2">
                  <c:v>Meglio vecchi sistemi</c:v>
                </c:pt>
                <c:pt idx="3">
                  <c:v>Non so usarle</c:v>
                </c:pt>
                <c:pt idx="4">
                  <c:v>Resistenza Lav Maturi</c:v>
                </c:pt>
                <c:pt idx="5">
                  <c:v>No tempo per formazione</c:v>
                </c:pt>
                <c:pt idx="6">
                  <c:v>Difficoltà per i pazienti</c:v>
                </c:pt>
                <c:pt idx="7">
                  <c:v>Le strutture non investono</c:v>
                </c:pt>
              </c:strCache>
            </c:strRef>
          </c:cat>
          <c:val>
            <c:numRef>
              <c:f>Figura_14!$C$5:$C$12</c:f>
              <c:numCache>
                <c:formatCode>0.0</c:formatCode>
                <c:ptCount val="8"/>
                <c:pt idx="0">
                  <c:v>79.78142076502732</c:v>
                </c:pt>
                <c:pt idx="1">
                  <c:v>21.857923497267759</c:v>
                </c:pt>
                <c:pt idx="2">
                  <c:v>62.841530054644814</c:v>
                </c:pt>
                <c:pt idx="3">
                  <c:v>78.688524590163937</c:v>
                </c:pt>
                <c:pt idx="4">
                  <c:v>86.338797814207652</c:v>
                </c:pt>
                <c:pt idx="5">
                  <c:v>86.338797814207652</c:v>
                </c:pt>
                <c:pt idx="6">
                  <c:v>15.846994535519126</c:v>
                </c:pt>
                <c:pt idx="7">
                  <c:v>86.338797814207652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E-425A-9E3C-CAE3E2711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782432"/>
        <c:axId val="994787024"/>
      </c:barChart>
      <c:catAx>
        <c:axId val="99478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7024"/>
        <c:crosses val="autoZero"/>
        <c:auto val="1"/>
        <c:lblAlgn val="ctr"/>
        <c:lblOffset val="100"/>
        <c:noMultiLvlLbl val="0"/>
      </c:catAx>
      <c:valAx>
        <c:axId val="994787024"/>
        <c:scaling>
          <c:orientation val="minMax"/>
          <c:max val="9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47824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Figura_15!$B$5</c:f>
              <c:strCache>
                <c:ptCount val="1"/>
                <c:pt idx="0">
                  <c:v>Capire utilizzo tecnologia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F8-465C-8A97-C315C9924B7B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F8-465C-8A97-C315C9924B7B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F8-465C-8A97-C315C9924B7B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F8-465C-8A97-C315C9924B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Figura_15!$C$5:$F$5</c:f>
              <c:numCache>
                <c:formatCode>0.0%</c:formatCode>
                <c:ptCount val="4"/>
                <c:pt idx="0">
                  <c:v>0.2896174863387978</c:v>
                </c:pt>
                <c:pt idx="1">
                  <c:v>0.48417132216014896</c:v>
                </c:pt>
                <c:pt idx="2">
                  <c:v>0.54435925520262873</c:v>
                </c:pt>
                <c:pt idx="3">
                  <c:v>0.60526315789473684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F8-465C-8A97-C315C9924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6500000000000001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Figura_15!$B$6</c:f>
              <c:strCache>
                <c:ptCount val="1"/>
                <c:pt idx="0">
                  <c:v>Sovraccarico di lavoro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82-4FA3-92B2-6D13DA3B9009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82-4FA3-92B2-6D13DA3B9009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82-4FA3-92B2-6D13DA3B90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Figura_15!$C$6:$F$6</c:f>
              <c:numCache>
                <c:formatCode>0.0%</c:formatCode>
                <c:ptCount val="4"/>
                <c:pt idx="0">
                  <c:v>0.41530054644808745</c:v>
                </c:pt>
                <c:pt idx="1">
                  <c:v>0.57541899441340782</c:v>
                </c:pt>
                <c:pt idx="2">
                  <c:v>0.60898138006571745</c:v>
                </c:pt>
                <c:pt idx="3">
                  <c:v>0.57236842105263153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82-4FA3-92B2-6D13DA3B9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6500000000000001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Figura_15!$B$7</c:f>
              <c:strCache>
                <c:ptCount val="1"/>
                <c:pt idx="0">
                  <c:v>Adattamento al lavoro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C5-4FF5-BE56-F4AE5DEBA5B1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C5-4FF5-BE56-F4AE5DEBA5B1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C5-4FF5-BE56-F4AE5DEBA5B1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C5-4FF5-BE56-F4AE5DEBA5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Figura_15!$C$7:$F$7</c:f>
              <c:numCache>
                <c:formatCode>0.0%</c:formatCode>
                <c:ptCount val="4"/>
                <c:pt idx="0">
                  <c:v>0.51366120218579236</c:v>
                </c:pt>
                <c:pt idx="1">
                  <c:v>0.59217877094972071</c:v>
                </c:pt>
                <c:pt idx="2">
                  <c:v>0.64731653888280394</c:v>
                </c:pt>
                <c:pt idx="3">
                  <c:v>0.65789473684210531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C5-4FF5-BE56-F4AE5DEBA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66000000000000014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Figura_15!$B$8</c:f>
              <c:strCache>
                <c:ptCount val="1"/>
                <c:pt idx="0">
                  <c:v>Perdita controllo su procedure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0D-45BF-B7B2-D966BC88E5C6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0D-45BF-B7B2-D966BC88E5C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0D-45BF-B7B2-D966BC88E5C6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0D-45BF-B7B2-D966BC88E5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Figura_15!$C$8:$F$8</c:f>
              <c:numCache>
                <c:formatCode>0.0%</c:formatCode>
                <c:ptCount val="4"/>
                <c:pt idx="0">
                  <c:v>0.19125683060109289</c:v>
                </c:pt>
                <c:pt idx="1">
                  <c:v>0.24767225325884543</c:v>
                </c:pt>
                <c:pt idx="2">
                  <c:v>0.30339539978094193</c:v>
                </c:pt>
                <c:pt idx="3">
                  <c:v>0.30921052631578949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0D-45BF-B7B2-D966BC88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Figura_15!$B$9</c:f>
              <c:strCache>
                <c:ptCount val="1"/>
                <c:pt idx="0">
                  <c:v>Riduzione contatto con persone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1C-4098-9FE6-AD170FDFC376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1C-4098-9FE6-AD170FDFC3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1C-4098-9FE6-AD170FDFC376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1C-4098-9FE6-AD170FDFC3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Figura_15!$C$9:$F$9</c:f>
              <c:numCache>
                <c:formatCode>0.0%</c:formatCode>
                <c:ptCount val="4"/>
                <c:pt idx="0">
                  <c:v>0.30054644808743169</c:v>
                </c:pt>
                <c:pt idx="1">
                  <c:v>0.46554934823091249</c:v>
                </c:pt>
                <c:pt idx="2">
                  <c:v>0.52573932092004383</c:v>
                </c:pt>
                <c:pt idx="3">
                  <c:v>0.59210526315789469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1C-4098-9FE6-AD170FDFC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6500000000000001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Figura_15!$B$10</c:f>
              <c:strCache>
                <c:ptCount val="1"/>
                <c:pt idx="0">
                  <c:v>Resistenza dei pazienti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36-40F6-9BC8-B1A89BF3F92E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36-40F6-9BC8-B1A89BF3F92E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36-40F6-9BC8-B1A89BF3F9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Figura_15!$C$10:$F$10</c:f>
              <c:numCache>
                <c:formatCode>0.0%</c:formatCode>
                <c:ptCount val="4"/>
                <c:pt idx="0">
                  <c:v>0.24590163934426229</c:v>
                </c:pt>
                <c:pt idx="1">
                  <c:v>0.24022346368715083</c:v>
                </c:pt>
                <c:pt idx="2">
                  <c:v>0.24205914567360351</c:v>
                </c:pt>
                <c:pt idx="3">
                  <c:v>0.25657894736842107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36-40F6-9BC8-B1A89BF3F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30000000000000004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Figura_15!$B$11</c:f>
              <c:strCache>
                <c:ptCount val="1"/>
                <c:pt idx="0">
                  <c:v>Resistenza dei colleghi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62-40C6-9D76-E92D9CAC78D4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62-40C6-9D76-E92D9CAC78D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62-40C6-9D76-E92D9CAC78D4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62-40C6-9D76-E92D9CAC78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Figura_15!$C$11:$F$11</c:f>
              <c:numCache>
                <c:formatCode>0.0%</c:formatCode>
                <c:ptCount val="4"/>
                <c:pt idx="0">
                  <c:v>0.60109289617486339</c:v>
                </c:pt>
                <c:pt idx="1">
                  <c:v>0.61824953445065178</c:v>
                </c:pt>
                <c:pt idx="2">
                  <c:v>0.57064622124863085</c:v>
                </c:pt>
                <c:pt idx="3">
                  <c:v>0.47368421052631576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62-40C6-9D76-E92D9CAC7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6500000000000001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Figura_15!$B$12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56-4728-AC00-626712EC612B}"/>
              </c:ext>
            </c:extLst>
          </c:dPt>
          <c:dPt>
            <c:idx val="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956-4728-AC00-626712EC612B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956-4728-AC00-626712EC612B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56-4728-AC00-626712EC61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Figura_15!$C$4:$F$4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Figura_15!$C$12:$F$12</c:f>
              <c:numCache>
                <c:formatCode>0.0%</c:formatCode>
                <c:ptCount val="4"/>
                <c:pt idx="0">
                  <c:v>1.092896174863388E-2</c:v>
                </c:pt>
                <c:pt idx="1">
                  <c:v>4.4692737430167599E-2</c:v>
                </c:pt>
                <c:pt idx="2">
                  <c:v>5.9145673603504929E-2</c:v>
                </c:pt>
                <c:pt idx="3">
                  <c:v>9.2105263157894732E-2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56-4728-AC00-626712EC6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800" b="1"/>
              <a:t>Soddisfazione lavorativa - Femmine</a:t>
            </a:r>
          </a:p>
        </c:rich>
      </c:tx>
      <c:layout>
        <c:manualLayout>
          <c:xMode val="edge"/>
          <c:yMode val="edge"/>
          <c:x val="0.39504006866061897"/>
          <c:y val="1.4598540145985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3749022817014797E-2"/>
          <c:y val="0.10619442839915282"/>
          <c:w val="0.92766204604652558"/>
          <c:h val="0.36501667021352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[1]B4!$D$29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[1]B4!$B$30:$C$51</c:f>
              <c:multiLvlStrCache>
                <c:ptCount val="22"/>
                <c:lvl>
                  <c:pt idx="0">
                    <c:v>Basso Mediobasso</c:v>
                  </c:pt>
                  <c:pt idx="1">
                    <c:v>Medioalto Alto</c:v>
                  </c:pt>
                  <c:pt idx="2">
                    <c:v>Basso Mediobasso</c:v>
                  </c:pt>
                  <c:pt idx="3">
                    <c:v>Medioalto Alto</c:v>
                  </c:pt>
                  <c:pt idx="4">
                    <c:v>Basso Mediobasso</c:v>
                  </c:pt>
                  <c:pt idx="5">
                    <c:v>Medioalto Alto</c:v>
                  </c:pt>
                  <c:pt idx="6">
                    <c:v>Basso Mediobasso</c:v>
                  </c:pt>
                  <c:pt idx="7">
                    <c:v>Medioalto Alto</c:v>
                  </c:pt>
                  <c:pt idx="8">
                    <c:v>Basso Mediobasso</c:v>
                  </c:pt>
                  <c:pt idx="9">
                    <c:v>Medioalto Alto</c:v>
                  </c:pt>
                  <c:pt idx="10">
                    <c:v>Basso Mediobasso</c:v>
                  </c:pt>
                  <c:pt idx="11">
                    <c:v>Medioalto Alto</c:v>
                  </c:pt>
                  <c:pt idx="12">
                    <c:v>Basso Mediobasso</c:v>
                  </c:pt>
                  <c:pt idx="13">
                    <c:v>Medioalto Alto</c:v>
                  </c:pt>
                  <c:pt idx="14">
                    <c:v>Basso Mediobasso</c:v>
                  </c:pt>
                  <c:pt idx="15">
                    <c:v>Medioalto Alto</c:v>
                  </c:pt>
                  <c:pt idx="16">
                    <c:v>Basso Mediobasso</c:v>
                  </c:pt>
                  <c:pt idx="17">
                    <c:v>Medioalto Alto</c:v>
                  </c:pt>
                  <c:pt idx="18">
                    <c:v>Basso Mediobasso</c:v>
                  </c:pt>
                  <c:pt idx="19">
                    <c:v>Medioalto Alto</c:v>
                  </c:pt>
                  <c:pt idx="20">
                    <c:v>Basso Mediobasso</c:v>
                  </c:pt>
                  <c:pt idx="21">
                    <c:v>Medioalto Alto</c:v>
                  </c:pt>
                </c:lvl>
                <c:lvl>
                  <c:pt idx="0">
                    <c:v>Clima lavorativo</c:v>
                  </c:pt>
                  <c:pt idx="2">
                    <c:v>Orario di lavoro</c:v>
                  </c:pt>
                  <c:pt idx="4">
                    <c:v>Carico lavorativo giornaliero</c:v>
                  </c:pt>
                  <c:pt idx="6">
                    <c:v>Mansioni o compiti</c:v>
                  </c:pt>
                  <c:pt idx="8">
                    <c:v>Tutela salute prevenzione infortuni</c:v>
                  </c:pt>
                  <c:pt idx="10">
                    <c:v>Prospettive carriera</c:v>
                  </c:pt>
                  <c:pt idx="12">
                    <c:v>Trattamento economico</c:v>
                  </c:pt>
                  <c:pt idx="14">
                    <c:v>Sviluppo competenze</c:v>
                  </c:pt>
                  <c:pt idx="16">
                    <c:v>Stabilità occupazione</c:v>
                  </c:pt>
                  <c:pt idx="18">
                    <c:v>Worklife balance</c:v>
                  </c:pt>
                  <c:pt idx="20">
                    <c:v>Condizione lavorativa complessiva</c:v>
                  </c:pt>
                </c:lvl>
              </c:multiLvlStrCache>
            </c:multiLvlStrRef>
          </c:cat>
          <c:val>
            <c:numRef>
              <c:f>[1]B4!$D$30:$D$51</c:f>
              <c:numCache>
                <c:formatCode>General</c:formatCode>
                <c:ptCount val="22"/>
                <c:pt idx="0">
                  <c:v>0.42616822429906542</c:v>
                </c:pt>
                <c:pt idx="1">
                  <c:v>0.57383177570093458</c:v>
                </c:pt>
                <c:pt idx="2">
                  <c:v>0.5478424015009381</c:v>
                </c:pt>
                <c:pt idx="3">
                  <c:v>0.4521575984990619</c:v>
                </c:pt>
                <c:pt idx="4">
                  <c:v>0.42242990654205603</c:v>
                </c:pt>
                <c:pt idx="5">
                  <c:v>0.57757009345794397</c:v>
                </c:pt>
                <c:pt idx="6">
                  <c:v>0.31970260223048325</c:v>
                </c:pt>
                <c:pt idx="7">
                  <c:v>0.6802973977695167</c:v>
                </c:pt>
                <c:pt idx="8">
                  <c:v>0.48771266540642721</c:v>
                </c:pt>
                <c:pt idx="9">
                  <c:v>0.51228733459357279</c:v>
                </c:pt>
                <c:pt idx="10">
                  <c:v>0.83778625954198471</c:v>
                </c:pt>
                <c:pt idx="11">
                  <c:v>0.16221374045801526</c:v>
                </c:pt>
                <c:pt idx="12">
                  <c:v>0.89776951672862448</c:v>
                </c:pt>
                <c:pt idx="13">
                  <c:v>0.10223048327137546</c:v>
                </c:pt>
                <c:pt idx="14">
                  <c:v>0.64498141263940523</c:v>
                </c:pt>
                <c:pt idx="15">
                  <c:v>0.35501858736059477</c:v>
                </c:pt>
                <c:pt idx="16">
                  <c:v>0.14503816793893129</c:v>
                </c:pt>
                <c:pt idx="17">
                  <c:v>0.85496183206106868</c:v>
                </c:pt>
                <c:pt idx="18">
                  <c:v>0.62803738317757007</c:v>
                </c:pt>
                <c:pt idx="19">
                  <c:v>0.37196261682242993</c:v>
                </c:pt>
                <c:pt idx="20">
                  <c:v>0.55887850467289724</c:v>
                </c:pt>
                <c:pt idx="21">
                  <c:v>0.44112149532710282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5-4BDD-9257-5CB2BCB134F2}"/>
            </c:ext>
          </c:extLst>
        </c:ser>
        <c:ser>
          <c:idx val="1"/>
          <c:order val="1"/>
          <c:tx>
            <c:strRef>
              <c:f>[1]B4!$E$29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[1]B4!$B$30:$C$51</c:f>
              <c:multiLvlStrCache>
                <c:ptCount val="22"/>
                <c:lvl>
                  <c:pt idx="0">
                    <c:v>Basso Mediobasso</c:v>
                  </c:pt>
                  <c:pt idx="1">
                    <c:v>Medioalto Alto</c:v>
                  </c:pt>
                  <c:pt idx="2">
                    <c:v>Basso Mediobasso</c:v>
                  </c:pt>
                  <c:pt idx="3">
                    <c:v>Medioalto Alto</c:v>
                  </c:pt>
                  <c:pt idx="4">
                    <c:v>Basso Mediobasso</c:v>
                  </c:pt>
                  <c:pt idx="5">
                    <c:v>Medioalto Alto</c:v>
                  </c:pt>
                  <c:pt idx="6">
                    <c:v>Basso Mediobasso</c:v>
                  </c:pt>
                  <c:pt idx="7">
                    <c:v>Medioalto Alto</c:v>
                  </c:pt>
                  <c:pt idx="8">
                    <c:v>Basso Mediobasso</c:v>
                  </c:pt>
                  <c:pt idx="9">
                    <c:v>Medioalto Alto</c:v>
                  </c:pt>
                  <c:pt idx="10">
                    <c:v>Basso Mediobasso</c:v>
                  </c:pt>
                  <c:pt idx="11">
                    <c:v>Medioalto Alto</c:v>
                  </c:pt>
                  <c:pt idx="12">
                    <c:v>Basso Mediobasso</c:v>
                  </c:pt>
                  <c:pt idx="13">
                    <c:v>Medioalto Alto</c:v>
                  </c:pt>
                  <c:pt idx="14">
                    <c:v>Basso Mediobasso</c:v>
                  </c:pt>
                  <c:pt idx="15">
                    <c:v>Medioalto Alto</c:v>
                  </c:pt>
                  <c:pt idx="16">
                    <c:v>Basso Mediobasso</c:v>
                  </c:pt>
                  <c:pt idx="17">
                    <c:v>Medioalto Alto</c:v>
                  </c:pt>
                  <c:pt idx="18">
                    <c:v>Basso Mediobasso</c:v>
                  </c:pt>
                  <c:pt idx="19">
                    <c:v>Medioalto Alto</c:v>
                  </c:pt>
                  <c:pt idx="20">
                    <c:v>Basso Mediobasso</c:v>
                  </c:pt>
                  <c:pt idx="21">
                    <c:v>Medioalto Alto</c:v>
                  </c:pt>
                </c:lvl>
                <c:lvl>
                  <c:pt idx="0">
                    <c:v>Clima lavorativo</c:v>
                  </c:pt>
                  <c:pt idx="2">
                    <c:v>Orario di lavoro</c:v>
                  </c:pt>
                  <c:pt idx="4">
                    <c:v>Carico lavorativo giornaliero</c:v>
                  </c:pt>
                  <c:pt idx="6">
                    <c:v>Mansioni o compiti</c:v>
                  </c:pt>
                  <c:pt idx="8">
                    <c:v>Tutela salute prevenzione infortuni</c:v>
                  </c:pt>
                  <c:pt idx="10">
                    <c:v>Prospettive carriera</c:v>
                  </c:pt>
                  <c:pt idx="12">
                    <c:v>Trattamento economico</c:v>
                  </c:pt>
                  <c:pt idx="14">
                    <c:v>Sviluppo competenze</c:v>
                  </c:pt>
                  <c:pt idx="16">
                    <c:v>Stabilità occupazione</c:v>
                  </c:pt>
                  <c:pt idx="18">
                    <c:v>Worklife balance</c:v>
                  </c:pt>
                  <c:pt idx="20">
                    <c:v>Condizione lavorativa complessiva</c:v>
                  </c:pt>
                </c:lvl>
              </c:multiLvlStrCache>
            </c:multiLvlStrRef>
          </c:cat>
          <c:val>
            <c:numRef>
              <c:f>[1]B4!$E$30:$E$51</c:f>
              <c:numCache>
                <c:formatCode>General</c:formatCode>
                <c:ptCount val="22"/>
                <c:pt idx="0">
                  <c:v>0.47901234567901235</c:v>
                </c:pt>
                <c:pt idx="1">
                  <c:v>0.5209876543209877</c:v>
                </c:pt>
                <c:pt idx="2">
                  <c:v>0.51177199504337045</c:v>
                </c:pt>
                <c:pt idx="3">
                  <c:v>0.48822800495662944</c:v>
                </c:pt>
                <c:pt idx="4">
                  <c:v>0.36926889714993805</c:v>
                </c:pt>
                <c:pt idx="5">
                  <c:v>0.63073110285006195</c:v>
                </c:pt>
                <c:pt idx="6">
                  <c:v>0.28642590286425901</c:v>
                </c:pt>
                <c:pt idx="7">
                  <c:v>0.71357409713574105</c:v>
                </c:pt>
                <c:pt idx="8">
                  <c:v>0.46277915632754341</c:v>
                </c:pt>
                <c:pt idx="9">
                  <c:v>0.53722084367245659</c:v>
                </c:pt>
                <c:pt idx="10">
                  <c:v>0.91029023746701843</c:v>
                </c:pt>
                <c:pt idx="11">
                  <c:v>8.9709762532981518E-2</c:v>
                </c:pt>
                <c:pt idx="12">
                  <c:v>0.91801242236024849</c:v>
                </c:pt>
                <c:pt idx="13">
                  <c:v>8.1987577639751563E-2</c:v>
                </c:pt>
                <c:pt idx="14">
                  <c:v>0.65957446808510634</c:v>
                </c:pt>
                <c:pt idx="15">
                  <c:v>0.34042553191489361</c:v>
                </c:pt>
                <c:pt idx="16">
                  <c:v>0.12278481012658228</c:v>
                </c:pt>
                <c:pt idx="17">
                  <c:v>0.87721518987341762</c:v>
                </c:pt>
                <c:pt idx="18">
                  <c:v>0.55031055900621118</c:v>
                </c:pt>
                <c:pt idx="19">
                  <c:v>0.44968944099378882</c:v>
                </c:pt>
                <c:pt idx="20">
                  <c:v>0.55361596009975067</c:v>
                </c:pt>
                <c:pt idx="21">
                  <c:v>0.44638403990024939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95-4BDD-9257-5CB2BCB13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387992"/>
        <c:axId val="765389632"/>
      </c:barChart>
      <c:lineChart>
        <c:grouping val="standard"/>
        <c:varyColors val="0"/>
        <c:ser>
          <c:idx val="2"/>
          <c:order val="2"/>
          <c:tx>
            <c:strRef>
              <c:f>[1]B4!$F$29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[1]B4!$B$30:$C$51</c:f>
              <c:multiLvlStrCache>
                <c:ptCount val="22"/>
                <c:lvl>
                  <c:pt idx="0">
                    <c:v>Basso Mediobasso</c:v>
                  </c:pt>
                  <c:pt idx="1">
                    <c:v>Medioalto Alto</c:v>
                  </c:pt>
                  <c:pt idx="2">
                    <c:v>Basso Mediobasso</c:v>
                  </c:pt>
                  <c:pt idx="3">
                    <c:v>Medioalto Alto</c:v>
                  </c:pt>
                  <c:pt idx="4">
                    <c:v>Basso Mediobasso</c:v>
                  </c:pt>
                  <c:pt idx="5">
                    <c:v>Medioalto Alto</c:v>
                  </c:pt>
                  <c:pt idx="6">
                    <c:v>Basso Mediobasso</c:v>
                  </c:pt>
                  <c:pt idx="7">
                    <c:v>Medioalto Alto</c:v>
                  </c:pt>
                  <c:pt idx="8">
                    <c:v>Basso Mediobasso</c:v>
                  </c:pt>
                  <c:pt idx="9">
                    <c:v>Medioalto Alto</c:v>
                  </c:pt>
                  <c:pt idx="10">
                    <c:v>Basso Mediobasso</c:v>
                  </c:pt>
                  <c:pt idx="11">
                    <c:v>Medioalto Alto</c:v>
                  </c:pt>
                  <c:pt idx="12">
                    <c:v>Basso Mediobasso</c:v>
                  </c:pt>
                  <c:pt idx="13">
                    <c:v>Medioalto Alto</c:v>
                  </c:pt>
                  <c:pt idx="14">
                    <c:v>Basso Mediobasso</c:v>
                  </c:pt>
                  <c:pt idx="15">
                    <c:v>Medioalto Alto</c:v>
                  </c:pt>
                  <c:pt idx="16">
                    <c:v>Basso Mediobasso</c:v>
                  </c:pt>
                  <c:pt idx="17">
                    <c:v>Medioalto Alto</c:v>
                  </c:pt>
                  <c:pt idx="18">
                    <c:v>Basso Mediobasso</c:v>
                  </c:pt>
                  <c:pt idx="19">
                    <c:v>Medioalto Alto</c:v>
                  </c:pt>
                  <c:pt idx="20">
                    <c:v>Basso Mediobasso</c:v>
                  </c:pt>
                  <c:pt idx="21">
                    <c:v>Medioalto Alto</c:v>
                  </c:pt>
                </c:lvl>
                <c:lvl>
                  <c:pt idx="0">
                    <c:v>Clima lavorativo</c:v>
                  </c:pt>
                  <c:pt idx="2">
                    <c:v>Orario di lavoro</c:v>
                  </c:pt>
                  <c:pt idx="4">
                    <c:v>Carico lavorativo giornaliero</c:v>
                  </c:pt>
                  <c:pt idx="6">
                    <c:v>Mansioni o compiti</c:v>
                  </c:pt>
                  <c:pt idx="8">
                    <c:v>Tutela salute prevenzione infortuni</c:v>
                  </c:pt>
                  <c:pt idx="10">
                    <c:v>Prospettive carriera</c:v>
                  </c:pt>
                  <c:pt idx="12">
                    <c:v>Trattamento economico</c:v>
                  </c:pt>
                  <c:pt idx="14">
                    <c:v>Sviluppo competenze</c:v>
                  </c:pt>
                  <c:pt idx="16">
                    <c:v>Stabilità occupazione</c:v>
                  </c:pt>
                  <c:pt idx="18">
                    <c:v>Worklife balance</c:v>
                  </c:pt>
                  <c:pt idx="20">
                    <c:v>Condizione lavorativa complessiva</c:v>
                  </c:pt>
                </c:lvl>
              </c:multiLvlStrCache>
            </c:multiLvlStrRef>
          </c:cat>
          <c:val>
            <c:numRef>
              <c:f>[1]B4!$F$30:$F$51</c:f>
              <c:numCache>
                <c:formatCode>General</c:formatCode>
                <c:ptCount val="22"/>
                <c:pt idx="0">
                  <c:v>0.45799256505576208</c:v>
                </c:pt>
                <c:pt idx="1">
                  <c:v>0.54200743494423786</c:v>
                </c:pt>
                <c:pt idx="2">
                  <c:v>0.52611940298507465</c:v>
                </c:pt>
                <c:pt idx="3">
                  <c:v>0.47388059701492535</c:v>
                </c:pt>
                <c:pt idx="4">
                  <c:v>0.39046199701937406</c:v>
                </c:pt>
                <c:pt idx="5">
                  <c:v>0.60953800298062588</c:v>
                </c:pt>
                <c:pt idx="6">
                  <c:v>0.29977628635346754</c:v>
                </c:pt>
                <c:pt idx="7">
                  <c:v>0.70022371364653258</c:v>
                </c:pt>
                <c:pt idx="8">
                  <c:v>0.47265917602996255</c:v>
                </c:pt>
                <c:pt idx="9">
                  <c:v>0.52734082397003745</c:v>
                </c:pt>
                <c:pt idx="10">
                  <c:v>0.88065522620904835</c:v>
                </c:pt>
                <c:pt idx="11">
                  <c:v>0.11934477379095164</c:v>
                </c:pt>
                <c:pt idx="12">
                  <c:v>0.90990320178704398</c:v>
                </c:pt>
                <c:pt idx="13">
                  <c:v>9.0096798212956075E-2</c:v>
                </c:pt>
                <c:pt idx="14">
                  <c:v>0.65370231862378458</c:v>
                </c:pt>
                <c:pt idx="15">
                  <c:v>0.34629768137621542</c:v>
                </c:pt>
                <c:pt idx="16">
                  <c:v>0.13165905631659056</c:v>
                </c:pt>
                <c:pt idx="17">
                  <c:v>0.86834094368340942</c:v>
                </c:pt>
                <c:pt idx="18">
                  <c:v>0.58134328358208953</c:v>
                </c:pt>
                <c:pt idx="19">
                  <c:v>0.41865671641791047</c:v>
                </c:pt>
                <c:pt idx="20">
                  <c:v>0.55572176514584892</c:v>
                </c:pt>
                <c:pt idx="21">
                  <c:v>0.44427823485415113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5-4BDD-9257-5CB2BCB13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105880"/>
        <c:axId val="516111784"/>
      </c:lineChart>
      <c:catAx>
        <c:axId val="76538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5389632"/>
        <c:crosses val="autoZero"/>
        <c:auto val="1"/>
        <c:lblAlgn val="ctr"/>
        <c:lblOffset val="100"/>
        <c:noMultiLvlLbl val="0"/>
      </c:catAx>
      <c:valAx>
        <c:axId val="76538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5387992"/>
        <c:crosses val="autoZero"/>
        <c:crossBetween val="between"/>
      </c:valAx>
      <c:valAx>
        <c:axId val="51611178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516105880"/>
        <c:crosses val="max"/>
        <c:crossBetween val="between"/>
      </c:valAx>
      <c:catAx>
        <c:axId val="516105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1117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Figura_15!$G$4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19050">
              <a:solidFill>
                <a:schemeClr val="tx2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Figura_15!$B$5:$B$12</c:f>
              <c:strCache>
                <c:ptCount val="8"/>
                <c:pt idx="0">
                  <c:v>Capire utilizzo tecnologia</c:v>
                </c:pt>
                <c:pt idx="1">
                  <c:v>Sovraccarico di lavoro</c:v>
                </c:pt>
                <c:pt idx="2">
                  <c:v>Adattamento al lavoro</c:v>
                </c:pt>
                <c:pt idx="3">
                  <c:v>Perdita controllo su procedure</c:v>
                </c:pt>
                <c:pt idx="4">
                  <c:v>Riduzione contatto con persone</c:v>
                </c:pt>
                <c:pt idx="5">
                  <c:v>Resistenza dei pazienti</c:v>
                </c:pt>
                <c:pt idx="6">
                  <c:v>Resistenza dei colleghi</c:v>
                </c:pt>
                <c:pt idx="7">
                  <c:v>Altro</c:v>
                </c:pt>
              </c:strCache>
            </c:strRef>
          </c:cat>
          <c:val>
            <c:numRef>
              <c:f>Figura_15!$G$5:$G$12</c:f>
              <c:numCache>
                <c:formatCode>0.0%</c:formatCode>
                <c:ptCount val="8"/>
                <c:pt idx="0">
                  <c:v>0.5053221288515406</c:v>
                </c:pt>
                <c:pt idx="1">
                  <c:v>0.57591036414565822</c:v>
                </c:pt>
                <c:pt idx="2">
                  <c:v>0.61792717086834736</c:v>
                </c:pt>
                <c:pt idx="3">
                  <c:v>0.27563025210084036</c:v>
                </c:pt>
                <c:pt idx="4">
                  <c:v>0.49019607843137253</c:v>
                </c:pt>
                <c:pt idx="5">
                  <c:v>0.24313725490196078</c:v>
                </c:pt>
                <c:pt idx="6">
                  <c:v>0.57983193277310929</c:v>
                </c:pt>
                <c:pt idx="7">
                  <c:v>5.2661064425770308E-2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8-4506-A2BE-48BEFDCD5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432440"/>
        <c:axId val="937433752"/>
      </c:barChart>
      <c:catAx>
        <c:axId val="93743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3752"/>
        <c:crosses val="autoZero"/>
        <c:auto val="1"/>
        <c:lblAlgn val="ctr"/>
        <c:lblOffset val="100"/>
        <c:noMultiLvlLbl val="0"/>
      </c:catAx>
      <c:valAx>
        <c:axId val="937433752"/>
        <c:scaling>
          <c:orientation val="minMax"/>
          <c:max val="0.6500000000000001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7432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78164331519758"/>
          <c:y val="3.8671273939659502E-2"/>
          <c:w val="0.51045186444363766"/>
          <c:h val="0.62636009040536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2A-434D-91BD-AA58656D99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2A-434D-91BD-AA58656D99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2A-434D-91BD-AA58656D99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2A-434D-91BD-AA58656D9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Figure_16!$B$5:$B$8</c:f>
              <c:strCache>
                <c:ptCount val="4"/>
                <c:pt idx="0">
                  <c:v>Utilizzo con convizione e intenzione ad aggiornarsi/apprendere</c:v>
                </c:pt>
                <c:pt idx="1">
                  <c:v>Utilizzo perché richiesto, ma non utili</c:v>
                </c:pt>
                <c:pt idx="2">
                  <c:v>Utilizzo perché indispensabili al lavoro</c:v>
                </c:pt>
                <c:pt idx="3">
                  <c:v>Utlizzo per adattamento</c:v>
                </c:pt>
              </c:strCache>
            </c:strRef>
          </c:cat>
          <c:val>
            <c:numRef>
              <c:f>Figure_16!$C$5:$C$8</c:f>
              <c:numCache>
                <c:formatCode>0.0%</c:formatCode>
                <c:ptCount val="4"/>
                <c:pt idx="0">
                  <c:v>0.54509803921568623</c:v>
                </c:pt>
                <c:pt idx="1">
                  <c:v>9.3557422969187676E-2</c:v>
                </c:pt>
                <c:pt idx="2">
                  <c:v>0.21288515406162464</c:v>
                </c:pt>
                <c:pt idx="3">
                  <c:v>0.1484593837535014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2A-434D-91BD-AA58656D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Figure_16!$D$4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Figure_16!$B$5:$B$8</c:f>
              <c:strCache>
                <c:ptCount val="4"/>
                <c:pt idx="0">
                  <c:v>Utilizzo con convizione e intenzione ad aggiornarsi/apprendere</c:v>
                </c:pt>
                <c:pt idx="1">
                  <c:v>Utilizzo perché richiesto, ma non utili</c:v>
                </c:pt>
                <c:pt idx="2">
                  <c:v>Utilizzo perché indispensabili al lavoro</c:v>
                </c:pt>
                <c:pt idx="3">
                  <c:v>Utlizzo per adattamento</c:v>
                </c:pt>
              </c:strCache>
            </c:strRef>
          </c:cat>
          <c:val>
            <c:numRef>
              <c:f>Figure_16!$D$5:$D$8</c:f>
              <c:numCache>
                <c:formatCode>0.0%</c:formatCode>
                <c:ptCount val="4"/>
                <c:pt idx="0">
                  <c:v>0.42651593011305239</c:v>
                </c:pt>
                <c:pt idx="1">
                  <c:v>0.29341317365269459</c:v>
                </c:pt>
                <c:pt idx="2">
                  <c:v>0.41578947368421054</c:v>
                </c:pt>
                <c:pt idx="3">
                  <c:v>0.36981132075471695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8-4734-B760-4B866D27CA76}"/>
            </c:ext>
          </c:extLst>
        </c:ser>
        <c:ser>
          <c:idx val="1"/>
          <c:order val="1"/>
          <c:tx>
            <c:strRef>
              <c:f>Figure_16!$E$4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rgbClr val="99663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Figure_16!$B$5:$B$8</c:f>
              <c:strCache>
                <c:ptCount val="4"/>
                <c:pt idx="0">
                  <c:v>Utilizzo con convizione e intenzione ad aggiornarsi/apprendere</c:v>
                </c:pt>
                <c:pt idx="1">
                  <c:v>Utilizzo perché richiesto, ma non utili</c:v>
                </c:pt>
                <c:pt idx="2">
                  <c:v>Utilizzo perché indispensabili al lavoro</c:v>
                </c:pt>
                <c:pt idx="3">
                  <c:v>Utlizzo per adattamento</c:v>
                </c:pt>
              </c:strCache>
            </c:strRef>
          </c:cat>
          <c:val>
            <c:numRef>
              <c:f>Figure_16!$E$5:$E$8</c:f>
              <c:numCache>
                <c:formatCode>0.0%</c:formatCode>
                <c:ptCount val="4"/>
                <c:pt idx="0">
                  <c:v>0.57348406988694756</c:v>
                </c:pt>
                <c:pt idx="1">
                  <c:v>0.70658682634730541</c:v>
                </c:pt>
                <c:pt idx="2">
                  <c:v>0.58421052631578951</c:v>
                </c:pt>
                <c:pt idx="3">
                  <c:v>0.63018867924528299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E8-4734-B760-4B866D27CA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282503968"/>
        <c:axId val="1282511512"/>
      </c:barChart>
      <c:catAx>
        <c:axId val="1282503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511512"/>
        <c:crosses val="autoZero"/>
        <c:auto val="1"/>
        <c:lblAlgn val="ctr"/>
        <c:lblOffset val="100"/>
        <c:noMultiLvlLbl val="0"/>
      </c:catAx>
      <c:valAx>
        <c:axId val="1282511512"/>
        <c:scaling>
          <c:orientation val="minMax"/>
          <c:max val="1"/>
        </c:scaling>
        <c:delete val="1"/>
        <c:axPos val="b"/>
        <c:numFmt formatCode="0.0%" sourceLinked="1"/>
        <c:majorTickMark val="none"/>
        <c:minorTickMark val="none"/>
        <c:tickLblPos val="nextTo"/>
        <c:crossAx val="128250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Figura_17!$B$6:$B$13</c:f>
              <c:strCache>
                <c:ptCount val="8"/>
                <c:pt idx="0">
                  <c:v>Scambio info &amp; doc</c:v>
                </c:pt>
                <c:pt idx="1">
                  <c:v>Meno carta</c:v>
                </c:pt>
                <c:pt idx="2">
                  <c:v>Risparmio tempo</c:v>
                </c:pt>
                <c:pt idx="3">
                  <c:v>Favoriscono diagnosi precoci</c:v>
                </c:pt>
                <c:pt idx="4">
                  <c:v>Più qualità prestazioni</c:v>
                </c:pt>
                <c:pt idx="5">
                  <c:v>Riducono errore</c:v>
                </c:pt>
                <c:pt idx="6">
                  <c:v>Trattamento patologie non diagnosticabili</c:v>
                </c:pt>
                <c:pt idx="7">
                  <c:v>Facilitano relazione paziente</c:v>
                </c:pt>
              </c:strCache>
            </c:strRef>
          </c:cat>
          <c:val>
            <c:numRef>
              <c:f>Figura_17!$C$6:$C$13</c:f>
              <c:numCache>
                <c:formatCode>0.0%</c:formatCode>
                <c:ptCount val="8"/>
                <c:pt idx="0">
                  <c:v>0.90238491403216858</c:v>
                </c:pt>
                <c:pt idx="1">
                  <c:v>0.7953410981697171</c:v>
                </c:pt>
                <c:pt idx="2">
                  <c:v>0.67942318358291731</c:v>
                </c:pt>
                <c:pt idx="3">
                  <c:v>0.63283416528008873</c:v>
                </c:pt>
                <c:pt idx="4">
                  <c:v>0.60177481974486968</c:v>
                </c:pt>
                <c:pt idx="5">
                  <c:v>0.58236272878535777</c:v>
                </c:pt>
                <c:pt idx="6">
                  <c:v>0.4697726012201886</c:v>
                </c:pt>
                <c:pt idx="7">
                  <c:v>0.21686078757626179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1B-4425-9467-5795E6637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axId val="492282112"/>
        <c:axId val="492271944"/>
      </c:barChart>
      <c:catAx>
        <c:axId val="49228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2271944"/>
        <c:crosses val="autoZero"/>
        <c:auto val="1"/>
        <c:lblAlgn val="ctr"/>
        <c:lblOffset val="100"/>
        <c:noMultiLvlLbl val="0"/>
      </c:catAx>
      <c:valAx>
        <c:axId val="492271944"/>
        <c:scaling>
          <c:orientation val="minMax"/>
          <c:max val="0.95000000000000007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22821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Figura_18!$B$5:$B$11</c:f>
              <c:strCache>
                <c:ptCount val="7"/>
                <c:pt idx="0">
                  <c:v>Nuova gestione personale</c:v>
                </c:pt>
                <c:pt idx="1">
                  <c:v>Più efficiente organizzazione</c:v>
                </c:pt>
                <c:pt idx="2">
                  <c:v>Crescita professionale</c:v>
                </c:pt>
                <c:pt idx="3">
                  <c:v>Lavoro più facile</c:v>
                </c:pt>
                <c:pt idx="4">
                  <c:v>Ambiente più sicuro</c:v>
                </c:pt>
                <c:pt idx="5">
                  <c:v>Lavoro più stimolante</c:v>
                </c:pt>
                <c:pt idx="6">
                  <c:v>Migliora collab.ne colleghi</c:v>
                </c:pt>
              </c:strCache>
            </c:strRef>
          </c:cat>
          <c:val>
            <c:numRef>
              <c:f>Figura_18!$C$5:$C$11</c:f>
              <c:numCache>
                <c:formatCode>0.0%</c:formatCode>
                <c:ptCount val="7"/>
                <c:pt idx="0">
                  <c:v>0.74986134220743206</c:v>
                </c:pt>
                <c:pt idx="1">
                  <c:v>0.71547420965058239</c:v>
                </c:pt>
                <c:pt idx="2">
                  <c:v>0.62784248474764282</c:v>
                </c:pt>
                <c:pt idx="3">
                  <c:v>0.58846367165834712</c:v>
                </c:pt>
                <c:pt idx="4">
                  <c:v>0.53743760399334439</c:v>
                </c:pt>
                <c:pt idx="5">
                  <c:v>0.52634498058790902</c:v>
                </c:pt>
                <c:pt idx="6">
                  <c:v>0.36772046589018303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4-4078-81FA-373B0DCC8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282497408"/>
        <c:axId val="1282500688"/>
      </c:barChart>
      <c:catAx>
        <c:axId val="1282497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500688"/>
        <c:crosses val="autoZero"/>
        <c:auto val="1"/>
        <c:lblAlgn val="ctr"/>
        <c:lblOffset val="100"/>
        <c:noMultiLvlLbl val="0"/>
      </c:catAx>
      <c:valAx>
        <c:axId val="12825006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497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549616917842159"/>
          <c:y val="3.9046123058175092E-2"/>
          <c:w val="0.59831751006216749"/>
          <c:h val="0.878608202760340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Figura_19!$B$5:$B$14</c:f>
              <c:strCache>
                <c:ptCount val="10"/>
                <c:pt idx="0">
                  <c:v>Formazione sul campo</c:v>
                </c:pt>
                <c:pt idx="1">
                  <c:v>Strumentazione adeguata funzionante</c:v>
                </c:pt>
                <c:pt idx="2">
                  <c:v>Riferimento per assistenza tecnica</c:v>
                </c:pt>
                <c:pt idx="3">
                  <c:v>Corsi ECM</c:v>
                </c:pt>
                <c:pt idx="4">
                  <c:v>Formazione di base</c:v>
                </c:pt>
                <c:pt idx="5">
                  <c:v>Capire uso per vantaggio su lavoro</c:v>
                </c:pt>
                <c:pt idx="6">
                  <c:v>Connessione stabile</c:v>
                </c:pt>
                <c:pt idx="7">
                  <c:v>Partecipare progettazione sperimentazione</c:v>
                </c:pt>
                <c:pt idx="8">
                  <c:v>Lavorare con colleghi più tecnologici</c:v>
                </c:pt>
                <c:pt idx="9">
                  <c:v>Altro</c:v>
                </c:pt>
              </c:strCache>
            </c:strRef>
          </c:cat>
          <c:val>
            <c:numRef>
              <c:f>Figura_19!$C$5:$C$14</c:f>
              <c:numCache>
                <c:formatCode>0.0%</c:formatCode>
                <c:ptCount val="10"/>
                <c:pt idx="0">
                  <c:v>0.59733777038269553</c:v>
                </c:pt>
                <c:pt idx="1">
                  <c:v>0.5052689961175818</c:v>
                </c:pt>
                <c:pt idx="2">
                  <c:v>0.35884636716583473</c:v>
                </c:pt>
                <c:pt idx="3">
                  <c:v>0.29007210205213529</c:v>
                </c:pt>
                <c:pt idx="4">
                  <c:v>0.27620632279534107</c:v>
                </c:pt>
                <c:pt idx="5">
                  <c:v>0.273987798114254</c:v>
                </c:pt>
                <c:pt idx="6">
                  <c:v>0.23239046034387131</c:v>
                </c:pt>
                <c:pt idx="7">
                  <c:v>0.17415418746533556</c:v>
                </c:pt>
                <c:pt idx="8">
                  <c:v>5.3244592346089852E-2</c:v>
                </c:pt>
                <c:pt idx="9">
                  <c:v>6.1009428729894618E-3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0-42EA-AADB-A8DE9B72C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282497408"/>
        <c:axId val="1282500688"/>
      </c:barChart>
      <c:catAx>
        <c:axId val="1282497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500688"/>
        <c:crosses val="autoZero"/>
        <c:auto val="1"/>
        <c:lblAlgn val="ctr"/>
        <c:lblOffset val="100"/>
        <c:noMultiLvlLbl val="0"/>
      </c:catAx>
      <c:valAx>
        <c:axId val="12825006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497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40973728609298E-2"/>
          <c:y val="3.6087366199306498E-2"/>
          <c:w val="0.92012376476259339"/>
          <c:h val="0.919938564751997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Figura_20!$E$4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Figura_20!$B$5:$C$24</c:f>
              <c:multiLvlStrCache>
                <c:ptCount val="20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Under 50</c:v>
                  </c:pt>
                  <c:pt idx="3">
                    <c:v>Over 50</c:v>
                  </c:pt>
                  <c:pt idx="4">
                    <c:v>Under 50</c:v>
                  </c:pt>
                  <c:pt idx="5">
                    <c:v>Over 50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Under 50</c:v>
                  </c:pt>
                  <c:pt idx="9">
                    <c:v>Over 50</c:v>
                  </c:pt>
                  <c:pt idx="10">
                    <c:v>Under 50</c:v>
                  </c:pt>
                  <c:pt idx="11">
                    <c:v>Over 50</c:v>
                  </c:pt>
                  <c:pt idx="12">
                    <c:v>Under 50</c:v>
                  </c:pt>
                  <c:pt idx="13">
                    <c:v>Over 50</c:v>
                  </c:pt>
                  <c:pt idx="14">
                    <c:v>Under 50</c:v>
                  </c:pt>
                  <c:pt idx="15">
                    <c:v>Over 50</c:v>
                  </c:pt>
                  <c:pt idx="16">
                    <c:v>Under 50</c:v>
                  </c:pt>
                  <c:pt idx="17">
                    <c:v>Over 50</c:v>
                  </c:pt>
                  <c:pt idx="18">
                    <c:v>Under 50</c:v>
                  </c:pt>
                  <c:pt idx="19">
                    <c:v>Over 50</c:v>
                  </c:pt>
                </c:lvl>
                <c:lvl>
                  <c:pt idx="0">
                    <c:v>Formazione di base</c:v>
                  </c:pt>
                  <c:pt idx="2">
                    <c:v>Corsi ECM</c:v>
                  </c:pt>
                  <c:pt idx="4">
                    <c:v>Formazione sul campo</c:v>
                  </c:pt>
                  <c:pt idx="6">
                    <c:v>Partecipare progettazione sperimentazione</c:v>
                  </c:pt>
                  <c:pt idx="8">
                    <c:v>Riferimento per assistenza tecnica</c:v>
                  </c:pt>
                  <c:pt idx="10">
                    <c:v>Capire uso per vantaggio lavoro</c:v>
                  </c:pt>
                  <c:pt idx="12">
                    <c:v>Lavorare con colleghi più tecnologici</c:v>
                  </c:pt>
                  <c:pt idx="14">
                    <c:v>Strumentazione adeguata funzionante</c:v>
                  </c:pt>
                  <c:pt idx="16">
                    <c:v>Connessione stabile</c:v>
                  </c:pt>
                  <c:pt idx="18">
                    <c:v>Altro</c:v>
                  </c:pt>
                </c:lvl>
              </c:multiLvlStrCache>
            </c:multiLvlStrRef>
          </c:cat>
          <c:val>
            <c:numRef>
              <c:f>Figura_20!$E$5:$E$24</c:f>
              <c:numCache>
                <c:formatCode>0.0%</c:formatCode>
                <c:ptCount val="20"/>
                <c:pt idx="0">
                  <c:v>0.45454545454545453</c:v>
                </c:pt>
                <c:pt idx="1">
                  <c:v>0.54545454545454541</c:v>
                </c:pt>
                <c:pt idx="2">
                  <c:v>0.49668874172185429</c:v>
                </c:pt>
                <c:pt idx="3">
                  <c:v>0.50331125827814571</c:v>
                </c:pt>
                <c:pt idx="4">
                  <c:v>0.38167938931297712</c:v>
                </c:pt>
                <c:pt idx="5">
                  <c:v>0.61832061068702293</c:v>
                </c:pt>
                <c:pt idx="6">
                  <c:v>0.4336283185840708</c:v>
                </c:pt>
                <c:pt idx="7">
                  <c:v>0.5663716814159292</c:v>
                </c:pt>
                <c:pt idx="8">
                  <c:v>0.43400447427293065</c:v>
                </c:pt>
                <c:pt idx="9">
                  <c:v>0.56599552572706935</c:v>
                </c:pt>
                <c:pt idx="10">
                  <c:v>0.44745762711864406</c:v>
                </c:pt>
                <c:pt idx="11">
                  <c:v>0.55254237288135588</c:v>
                </c:pt>
                <c:pt idx="12">
                  <c:v>0.40789473684210525</c:v>
                </c:pt>
                <c:pt idx="13">
                  <c:v>0.59210526315789469</c:v>
                </c:pt>
                <c:pt idx="14">
                  <c:v>0.43400447427293065</c:v>
                </c:pt>
                <c:pt idx="15">
                  <c:v>0.56599552572706935</c:v>
                </c:pt>
                <c:pt idx="16">
                  <c:v>0.43695014662756598</c:v>
                </c:pt>
                <c:pt idx="17">
                  <c:v>0.56304985337243407</c:v>
                </c:pt>
                <c:pt idx="18">
                  <c:v>0.42452830188679247</c:v>
                </c:pt>
                <c:pt idx="19">
                  <c:v>0.57547169811320753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E-4B16-A2DD-BA78201E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820660880"/>
        <c:axId val="820661864"/>
      </c:barChart>
      <c:catAx>
        <c:axId val="82066088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820661864"/>
        <c:crosses val="autoZero"/>
        <c:auto val="1"/>
        <c:lblAlgn val="ctr"/>
        <c:lblOffset val="100"/>
        <c:noMultiLvlLbl val="0"/>
      </c:catAx>
      <c:valAx>
        <c:axId val="820661864"/>
        <c:scaling>
          <c:orientation val="maxMin"/>
          <c:max val="0.6500000000000001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206608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0947101507362787E-2"/>
          <c:y val="0.84116697879660229"/>
          <c:w val="8.4906571734532588E-2"/>
          <c:h val="0.12497756216121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34430540871778E-2"/>
          <c:y val="0.10652352219559512"/>
          <c:w val="0.91427244410713704"/>
          <c:h val="0.615493150061444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Figura_20!$D$4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rgbClr val="FF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Figura_20!$B$5:$C$24</c:f>
              <c:multiLvlStrCache>
                <c:ptCount val="20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Under 50</c:v>
                  </c:pt>
                  <c:pt idx="3">
                    <c:v>Over 50</c:v>
                  </c:pt>
                  <c:pt idx="4">
                    <c:v>Under 50</c:v>
                  </c:pt>
                  <c:pt idx="5">
                    <c:v>Over 50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Under 50</c:v>
                  </c:pt>
                  <c:pt idx="9">
                    <c:v>Over 50</c:v>
                  </c:pt>
                  <c:pt idx="10">
                    <c:v>Under 50</c:v>
                  </c:pt>
                  <c:pt idx="11">
                    <c:v>Over 50</c:v>
                  </c:pt>
                  <c:pt idx="12">
                    <c:v>Under 50</c:v>
                  </c:pt>
                  <c:pt idx="13">
                    <c:v>Over 50</c:v>
                  </c:pt>
                  <c:pt idx="14">
                    <c:v>Under 50</c:v>
                  </c:pt>
                  <c:pt idx="15">
                    <c:v>Over 50</c:v>
                  </c:pt>
                  <c:pt idx="16">
                    <c:v>Under 50</c:v>
                  </c:pt>
                  <c:pt idx="17">
                    <c:v>Over 50</c:v>
                  </c:pt>
                  <c:pt idx="18">
                    <c:v>Under 50</c:v>
                  </c:pt>
                  <c:pt idx="19">
                    <c:v>Over 50</c:v>
                  </c:pt>
                </c:lvl>
                <c:lvl>
                  <c:pt idx="0">
                    <c:v>Formazione di base</c:v>
                  </c:pt>
                  <c:pt idx="2">
                    <c:v>Corsi ECM</c:v>
                  </c:pt>
                  <c:pt idx="4">
                    <c:v>Formazione sul campo</c:v>
                  </c:pt>
                  <c:pt idx="6">
                    <c:v>Partecipare progettazione sperimentazione</c:v>
                  </c:pt>
                  <c:pt idx="8">
                    <c:v>Riferimento per assistenza tecnica</c:v>
                  </c:pt>
                  <c:pt idx="10">
                    <c:v>Capire uso per vantaggio lavoro</c:v>
                  </c:pt>
                  <c:pt idx="12">
                    <c:v>Lavorare con colleghi più tecnologici</c:v>
                  </c:pt>
                  <c:pt idx="14">
                    <c:v>Strumentazione adeguata funzionante</c:v>
                  </c:pt>
                  <c:pt idx="16">
                    <c:v>Connessione stabile</c:v>
                  </c:pt>
                  <c:pt idx="18">
                    <c:v>Altro</c:v>
                  </c:pt>
                </c:lvl>
              </c:multiLvlStrCache>
            </c:multiLvlStrRef>
          </c:cat>
          <c:val>
            <c:numRef>
              <c:f>Figura_20!$D$5:$D$24</c:f>
              <c:numCache>
                <c:formatCode>0.0%</c:formatCode>
                <c:ptCount val="20"/>
                <c:pt idx="0">
                  <c:v>0.38591549295774646</c:v>
                </c:pt>
                <c:pt idx="1">
                  <c:v>0.61408450704225348</c:v>
                </c:pt>
                <c:pt idx="2">
                  <c:v>0.43817204301075269</c:v>
                </c:pt>
                <c:pt idx="3">
                  <c:v>0.56182795698924726</c:v>
                </c:pt>
                <c:pt idx="4">
                  <c:v>0.42331288343558282</c:v>
                </c:pt>
                <c:pt idx="5">
                  <c:v>0.57668711656441718</c:v>
                </c:pt>
                <c:pt idx="6">
                  <c:v>0.45273631840796019</c:v>
                </c:pt>
                <c:pt idx="7">
                  <c:v>0.54726368159203975</c:v>
                </c:pt>
                <c:pt idx="8">
                  <c:v>0.39749262536873159</c:v>
                </c:pt>
                <c:pt idx="9">
                  <c:v>0.60250737463126847</c:v>
                </c:pt>
                <c:pt idx="10">
                  <c:v>0.39953542392566782</c:v>
                </c:pt>
                <c:pt idx="11">
                  <c:v>0.60046457607433212</c:v>
                </c:pt>
                <c:pt idx="12">
                  <c:v>0.39393939393939392</c:v>
                </c:pt>
                <c:pt idx="13">
                  <c:v>0.60606060606060608</c:v>
                </c:pt>
                <c:pt idx="14">
                  <c:v>0.39749262536873159</c:v>
                </c:pt>
                <c:pt idx="15">
                  <c:v>0.60250737463126847</c:v>
                </c:pt>
                <c:pt idx="16">
                  <c:v>0.41219008264462809</c:v>
                </c:pt>
                <c:pt idx="17">
                  <c:v>0.58780991735537191</c:v>
                </c:pt>
                <c:pt idx="18">
                  <c:v>0.36082474226804123</c:v>
                </c:pt>
                <c:pt idx="19">
                  <c:v>0.63917525773195871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1-4F8C-8522-50EFA1630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820660880"/>
        <c:axId val="820661864"/>
      </c:barChart>
      <c:catAx>
        <c:axId val="82066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20661864"/>
        <c:crosses val="autoZero"/>
        <c:auto val="1"/>
        <c:lblAlgn val="ctr"/>
        <c:lblOffset val="100"/>
        <c:noMultiLvlLbl val="0"/>
      </c:catAx>
      <c:valAx>
        <c:axId val="820661864"/>
        <c:scaling>
          <c:orientation val="minMax"/>
          <c:max val="0.65000000000000013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206608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9426372325245234E-2"/>
          <c:y val="2.8492404082116455E-2"/>
          <c:w val="0.10416916488541521"/>
          <c:h val="9.7365873503447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971729827220043E-2"/>
          <c:y val="9.6367034361007978E-2"/>
          <c:w val="0.48896961676787298"/>
          <c:h val="0.862326731648376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EE-4B8E-B20C-E5DFF03CB1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EE-4B8E-B20C-E5DFF03CB1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EE-4B8E-B20C-E5DFF03CB1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EE-4B8E-B20C-E5DFF03CB1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Figura_21!$B$5:$B$8</c:f>
              <c:strCache>
                <c:ptCount val="4"/>
                <c:pt idx="0">
                  <c:v>Buone, ma da migliorare</c:v>
                </c:pt>
                <c:pt idx="1">
                  <c:v>Pienamente adeguate</c:v>
                </c:pt>
                <c:pt idx="2">
                  <c:v>Inadeguate per le esigenze</c:v>
                </c:pt>
                <c:pt idx="3">
                  <c:v>Sufficienti per svolgimento lavoro, ma con difficoltà</c:v>
                </c:pt>
              </c:strCache>
            </c:strRef>
          </c:cat>
          <c:val>
            <c:numRef>
              <c:f>Figura_21!$C$5:$C$8</c:f>
              <c:numCache>
                <c:formatCode>0.0%</c:formatCode>
                <c:ptCount val="4"/>
                <c:pt idx="0">
                  <c:v>0.45368829728230725</c:v>
                </c:pt>
                <c:pt idx="1">
                  <c:v>0.24792013311148087</c:v>
                </c:pt>
                <c:pt idx="2">
                  <c:v>5.6017748197448695E-2</c:v>
                </c:pt>
                <c:pt idx="3">
                  <c:v>0.24237382140876318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EE-4B8E-B20C-E5DFF03CB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88559597878402"/>
          <c:y val="0.15460778538344414"/>
          <c:w val="0.40531651617993864"/>
          <c:h val="0.733825399796187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582879063194025"/>
          <c:y val="4.9971615979041255E-2"/>
          <c:w val="0.57246957766642803"/>
          <c:h val="0.772522908426745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Figura_21!$F$4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rgbClr val="FF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Figura_21!$E$5:$E$8</c:f>
              <c:strCache>
                <c:ptCount val="4"/>
                <c:pt idx="0">
                  <c:v>Buone, ma da migliorare</c:v>
                </c:pt>
                <c:pt idx="1">
                  <c:v>Pienamente adeguate</c:v>
                </c:pt>
                <c:pt idx="2">
                  <c:v>Inadeguate per le esigenze</c:v>
                </c:pt>
                <c:pt idx="3">
                  <c:v>Sufficienti per svolgimento lavoro, ma con difficoltà</c:v>
                </c:pt>
              </c:strCache>
            </c:strRef>
          </c:cat>
          <c:val>
            <c:numRef>
              <c:f>Figura_21!$F$5:$F$8</c:f>
              <c:numCache>
                <c:formatCode>0.0%</c:formatCode>
                <c:ptCount val="4"/>
                <c:pt idx="0">
                  <c:v>0.46533923303834807</c:v>
                </c:pt>
                <c:pt idx="1">
                  <c:v>0.22418879056047197</c:v>
                </c:pt>
                <c:pt idx="2">
                  <c:v>5.3834808259587023E-2</c:v>
                </c:pt>
                <c:pt idx="3">
                  <c:v>0.25663716814159293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1-4633-9E1F-ACBA4B5DD4C7}"/>
            </c:ext>
          </c:extLst>
        </c:ser>
        <c:ser>
          <c:idx val="1"/>
          <c:order val="1"/>
          <c:tx>
            <c:strRef>
              <c:f>Figura_21!$G$4</c:f>
              <c:strCache>
                <c:ptCount val="1"/>
                <c:pt idx="0">
                  <c:v> M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Figura_21!$E$5:$E$8</c:f>
              <c:strCache>
                <c:ptCount val="4"/>
                <c:pt idx="0">
                  <c:v>Buone, ma da migliorare</c:v>
                </c:pt>
                <c:pt idx="1">
                  <c:v>Pienamente adeguate</c:v>
                </c:pt>
                <c:pt idx="2">
                  <c:v>Inadeguate per le esigenze</c:v>
                </c:pt>
                <c:pt idx="3">
                  <c:v>Sufficienti per svolgimento lavoro, ma con difficoltà</c:v>
                </c:pt>
              </c:strCache>
            </c:strRef>
          </c:cat>
          <c:val>
            <c:numRef>
              <c:f>Figura_21!$G$5:$G$8</c:f>
              <c:numCache>
                <c:formatCode>0.0%</c:formatCode>
                <c:ptCount val="4"/>
                <c:pt idx="0">
                  <c:v>0.41834451901565994</c:v>
                </c:pt>
                <c:pt idx="1">
                  <c:v>0.31991051454138703</c:v>
                </c:pt>
                <c:pt idx="2">
                  <c:v>6.2639821029082776E-2</c:v>
                </c:pt>
                <c:pt idx="3">
                  <c:v>0.19910514541387025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91-4633-9E1F-ACBA4B5DD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76584344"/>
        <c:axId val="776586640"/>
      </c:barChart>
      <c:catAx>
        <c:axId val="776584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6586640"/>
        <c:crosses val="autoZero"/>
        <c:auto val="1"/>
        <c:lblAlgn val="ctr"/>
        <c:lblOffset val="100"/>
        <c:noMultiLvlLbl val="0"/>
      </c:catAx>
      <c:valAx>
        <c:axId val="7765866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6584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 b="1"/>
              <a:t>Soddisfazione lavorativa - Maschi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3762650865396389E-2"/>
          <c:y val="0.10597753371934798"/>
          <c:w val="0.92764370478031022"/>
          <c:h val="0.338422122397390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[1]B4!$D$54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[1]B4!$B$55:$C$76</c:f>
              <c:multiLvlStrCache>
                <c:ptCount val="22"/>
                <c:lvl>
                  <c:pt idx="0">
                    <c:v>Basso Mediobasso</c:v>
                  </c:pt>
                  <c:pt idx="1">
                    <c:v>Medioalto Alto</c:v>
                  </c:pt>
                  <c:pt idx="2">
                    <c:v>Basso Mediobasso</c:v>
                  </c:pt>
                  <c:pt idx="3">
                    <c:v>Medioalto Alto</c:v>
                  </c:pt>
                  <c:pt idx="4">
                    <c:v>Basso Mediobasso</c:v>
                  </c:pt>
                  <c:pt idx="5">
                    <c:v>Medioalto Alto</c:v>
                  </c:pt>
                  <c:pt idx="6">
                    <c:v>Basso Mediobasso</c:v>
                  </c:pt>
                  <c:pt idx="7">
                    <c:v>Medioalto Alto</c:v>
                  </c:pt>
                  <c:pt idx="8">
                    <c:v>Basso Mediobasso</c:v>
                  </c:pt>
                  <c:pt idx="9">
                    <c:v>Medioalto Alto</c:v>
                  </c:pt>
                  <c:pt idx="10">
                    <c:v>Basso Mediobasso</c:v>
                  </c:pt>
                  <c:pt idx="11">
                    <c:v>Medioalto Alto</c:v>
                  </c:pt>
                  <c:pt idx="12">
                    <c:v>Basso Mediobasso</c:v>
                  </c:pt>
                  <c:pt idx="13">
                    <c:v>Medioalto Alto</c:v>
                  </c:pt>
                  <c:pt idx="14">
                    <c:v>Basso Mediobasso</c:v>
                  </c:pt>
                  <c:pt idx="15">
                    <c:v>Medioalto Alto</c:v>
                  </c:pt>
                  <c:pt idx="16">
                    <c:v>Basso Mediobasso</c:v>
                  </c:pt>
                  <c:pt idx="17">
                    <c:v>Medioalto Alto</c:v>
                  </c:pt>
                  <c:pt idx="18">
                    <c:v>Basso Mediobasso</c:v>
                  </c:pt>
                  <c:pt idx="19">
                    <c:v>Medioalto Alto</c:v>
                  </c:pt>
                  <c:pt idx="20">
                    <c:v>Basso Mediobasso</c:v>
                  </c:pt>
                  <c:pt idx="21">
                    <c:v>Medioalto Alto</c:v>
                  </c:pt>
                </c:lvl>
                <c:lvl>
                  <c:pt idx="0">
                    <c:v>Clima lavorativo</c:v>
                  </c:pt>
                  <c:pt idx="2">
                    <c:v>Orario di lavoro</c:v>
                  </c:pt>
                  <c:pt idx="4">
                    <c:v>Carico lavorativo giornaliero</c:v>
                  </c:pt>
                  <c:pt idx="6">
                    <c:v>Mansioni o compiti</c:v>
                  </c:pt>
                  <c:pt idx="8">
                    <c:v>Tutela salute prevenzione infortuni</c:v>
                  </c:pt>
                  <c:pt idx="10">
                    <c:v>Prospettive carriera</c:v>
                  </c:pt>
                  <c:pt idx="12">
                    <c:v>Trattamento economico</c:v>
                  </c:pt>
                  <c:pt idx="14">
                    <c:v>Sviluppo competenze</c:v>
                  </c:pt>
                  <c:pt idx="16">
                    <c:v>Stabilità occupazione</c:v>
                  </c:pt>
                  <c:pt idx="18">
                    <c:v>Worklife balance</c:v>
                  </c:pt>
                  <c:pt idx="20">
                    <c:v>Condizione lavorativa complessiva</c:v>
                  </c:pt>
                </c:lvl>
              </c:multiLvlStrCache>
            </c:multiLvlStrRef>
          </c:cat>
          <c:val>
            <c:numRef>
              <c:f>[1]B4!$D$55:$D$76</c:f>
              <c:numCache>
                <c:formatCode>General</c:formatCode>
                <c:ptCount val="22"/>
                <c:pt idx="0">
                  <c:v>0.47150259067357519</c:v>
                </c:pt>
                <c:pt idx="1">
                  <c:v>0.52849740932642486</c:v>
                </c:pt>
                <c:pt idx="2">
                  <c:v>0.59473684210526312</c:v>
                </c:pt>
                <c:pt idx="3">
                  <c:v>0.40526315789473683</c:v>
                </c:pt>
                <c:pt idx="4">
                  <c:v>0.46632124352331611</c:v>
                </c:pt>
                <c:pt idx="5">
                  <c:v>0.53367875647668395</c:v>
                </c:pt>
                <c:pt idx="6">
                  <c:v>0.32474226804123707</c:v>
                </c:pt>
                <c:pt idx="7">
                  <c:v>0.67525773195876293</c:v>
                </c:pt>
                <c:pt idx="8">
                  <c:v>0.5670103092783505</c:v>
                </c:pt>
                <c:pt idx="9">
                  <c:v>0.4329896907216495</c:v>
                </c:pt>
                <c:pt idx="10">
                  <c:v>0.90052356020942392</c:v>
                </c:pt>
                <c:pt idx="11">
                  <c:v>9.947643979057591E-2</c:v>
                </c:pt>
                <c:pt idx="12">
                  <c:v>0.87628865979381443</c:v>
                </c:pt>
                <c:pt idx="13">
                  <c:v>0.12371134020618557</c:v>
                </c:pt>
                <c:pt idx="14">
                  <c:v>0.61979166666666663</c:v>
                </c:pt>
                <c:pt idx="15">
                  <c:v>0.38020833333333326</c:v>
                </c:pt>
                <c:pt idx="16">
                  <c:v>0.16402116402116401</c:v>
                </c:pt>
                <c:pt idx="17">
                  <c:v>0.83597883597883593</c:v>
                </c:pt>
                <c:pt idx="18">
                  <c:v>0.62886597938144329</c:v>
                </c:pt>
                <c:pt idx="19">
                  <c:v>0.37113402061855671</c:v>
                </c:pt>
                <c:pt idx="20">
                  <c:v>0.60309278350515461</c:v>
                </c:pt>
                <c:pt idx="21">
                  <c:v>0.39690721649484539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4-4D12-84D1-35DFF67514C7}"/>
            </c:ext>
          </c:extLst>
        </c:ser>
        <c:ser>
          <c:idx val="1"/>
          <c:order val="1"/>
          <c:tx>
            <c:strRef>
              <c:f>[1]B4!$E$54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[1]B4!$B$55:$C$76</c:f>
              <c:multiLvlStrCache>
                <c:ptCount val="22"/>
                <c:lvl>
                  <c:pt idx="0">
                    <c:v>Basso Mediobasso</c:v>
                  </c:pt>
                  <c:pt idx="1">
                    <c:v>Medioalto Alto</c:v>
                  </c:pt>
                  <c:pt idx="2">
                    <c:v>Basso Mediobasso</c:v>
                  </c:pt>
                  <c:pt idx="3">
                    <c:v>Medioalto Alto</c:v>
                  </c:pt>
                  <c:pt idx="4">
                    <c:v>Basso Mediobasso</c:v>
                  </c:pt>
                  <c:pt idx="5">
                    <c:v>Medioalto Alto</c:v>
                  </c:pt>
                  <c:pt idx="6">
                    <c:v>Basso Mediobasso</c:v>
                  </c:pt>
                  <c:pt idx="7">
                    <c:v>Medioalto Alto</c:v>
                  </c:pt>
                  <c:pt idx="8">
                    <c:v>Basso Mediobasso</c:v>
                  </c:pt>
                  <c:pt idx="9">
                    <c:v>Medioalto Alto</c:v>
                  </c:pt>
                  <c:pt idx="10">
                    <c:v>Basso Mediobasso</c:v>
                  </c:pt>
                  <c:pt idx="11">
                    <c:v>Medioalto Alto</c:v>
                  </c:pt>
                  <c:pt idx="12">
                    <c:v>Basso Mediobasso</c:v>
                  </c:pt>
                  <c:pt idx="13">
                    <c:v>Medioalto Alto</c:v>
                  </c:pt>
                  <c:pt idx="14">
                    <c:v>Basso Mediobasso</c:v>
                  </c:pt>
                  <c:pt idx="15">
                    <c:v>Medioalto Alto</c:v>
                  </c:pt>
                  <c:pt idx="16">
                    <c:v>Basso Mediobasso</c:v>
                  </c:pt>
                  <c:pt idx="17">
                    <c:v>Medioalto Alto</c:v>
                  </c:pt>
                  <c:pt idx="18">
                    <c:v>Basso Mediobasso</c:v>
                  </c:pt>
                  <c:pt idx="19">
                    <c:v>Medioalto Alto</c:v>
                  </c:pt>
                  <c:pt idx="20">
                    <c:v>Basso Mediobasso</c:v>
                  </c:pt>
                  <c:pt idx="21">
                    <c:v>Medioalto Alto</c:v>
                  </c:pt>
                </c:lvl>
                <c:lvl>
                  <c:pt idx="0">
                    <c:v>Clima lavorativo</c:v>
                  </c:pt>
                  <c:pt idx="2">
                    <c:v>Orario di lavoro</c:v>
                  </c:pt>
                  <c:pt idx="4">
                    <c:v>Carico lavorativo giornaliero</c:v>
                  </c:pt>
                  <c:pt idx="6">
                    <c:v>Mansioni o compiti</c:v>
                  </c:pt>
                  <c:pt idx="8">
                    <c:v>Tutela salute prevenzione infortuni</c:v>
                  </c:pt>
                  <c:pt idx="10">
                    <c:v>Prospettive carriera</c:v>
                  </c:pt>
                  <c:pt idx="12">
                    <c:v>Trattamento economico</c:v>
                  </c:pt>
                  <c:pt idx="14">
                    <c:v>Sviluppo competenze</c:v>
                  </c:pt>
                  <c:pt idx="16">
                    <c:v>Stabilità occupazione</c:v>
                  </c:pt>
                  <c:pt idx="18">
                    <c:v>Worklife balance</c:v>
                  </c:pt>
                  <c:pt idx="20">
                    <c:v>Condizione lavorativa complessiva</c:v>
                  </c:pt>
                </c:lvl>
              </c:multiLvlStrCache>
            </c:multiLvlStrRef>
          </c:cat>
          <c:val>
            <c:numRef>
              <c:f>[1]B4!$E$55:$E$76</c:f>
              <c:numCache>
                <c:formatCode>General</c:formatCode>
                <c:ptCount val="22"/>
                <c:pt idx="0">
                  <c:v>0.4377510040160642</c:v>
                </c:pt>
                <c:pt idx="1">
                  <c:v>0.56224899598393574</c:v>
                </c:pt>
                <c:pt idx="2">
                  <c:v>0.46184738955823301</c:v>
                </c:pt>
                <c:pt idx="3">
                  <c:v>0.5381526104417671</c:v>
                </c:pt>
                <c:pt idx="4">
                  <c:v>0.29880478087649404</c:v>
                </c:pt>
                <c:pt idx="5">
                  <c:v>0.70119521912350602</c:v>
                </c:pt>
                <c:pt idx="6">
                  <c:v>0.20634920634920634</c:v>
                </c:pt>
                <c:pt idx="7">
                  <c:v>0.79365079365079372</c:v>
                </c:pt>
                <c:pt idx="8">
                  <c:v>0.49193548387096775</c:v>
                </c:pt>
                <c:pt idx="9">
                  <c:v>0.50806451612903225</c:v>
                </c:pt>
                <c:pt idx="10">
                  <c:v>0.90336134453781514</c:v>
                </c:pt>
                <c:pt idx="11">
                  <c:v>9.6638655462184891E-2</c:v>
                </c:pt>
                <c:pt idx="12">
                  <c:v>0.90039840637450197</c:v>
                </c:pt>
                <c:pt idx="13">
                  <c:v>9.9601593625498003E-2</c:v>
                </c:pt>
                <c:pt idx="14">
                  <c:v>0.64400000000000002</c:v>
                </c:pt>
                <c:pt idx="15">
                  <c:v>0.35600000000000004</c:v>
                </c:pt>
                <c:pt idx="16">
                  <c:v>9.8360655737704916E-2</c:v>
                </c:pt>
                <c:pt idx="17">
                  <c:v>0.90163934426229497</c:v>
                </c:pt>
                <c:pt idx="18">
                  <c:v>0.51792828685258963</c:v>
                </c:pt>
                <c:pt idx="19">
                  <c:v>0.48207171314741037</c:v>
                </c:pt>
                <c:pt idx="20">
                  <c:v>0.51792828685258963</c:v>
                </c:pt>
                <c:pt idx="21">
                  <c:v>0.48207171314741037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F4-4D12-84D1-35DFF6751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7887560"/>
        <c:axId val="237889528"/>
      </c:barChart>
      <c:lineChart>
        <c:grouping val="standard"/>
        <c:varyColors val="0"/>
        <c:ser>
          <c:idx val="2"/>
          <c:order val="2"/>
          <c:tx>
            <c:strRef>
              <c:f>[1]B4!$F$54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[1]B4!$B$55:$C$76</c:f>
              <c:multiLvlStrCache>
                <c:ptCount val="22"/>
                <c:lvl>
                  <c:pt idx="0">
                    <c:v>Basso Mediobasso</c:v>
                  </c:pt>
                  <c:pt idx="1">
                    <c:v>Medioalto Alto</c:v>
                  </c:pt>
                  <c:pt idx="2">
                    <c:v>Basso Mediobasso</c:v>
                  </c:pt>
                  <c:pt idx="3">
                    <c:v>Medioalto Alto</c:v>
                  </c:pt>
                  <c:pt idx="4">
                    <c:v>Basso Mediobasso</c:v>
                  </c:pt>
                  <c:pt idx="5">
                    <c:v>Medioalto Alto</c:v>
                  </c:pt>
                  <c:pt idx="6">
                    <c:v>Basso Mediobasso</c:v>
                  </c:pt>
                  <c:pt idx="7">
                    <c:v>Medioalto Alto</c:v>
                  </c:pt>
                  <c:pt idx="8">
                    <c:v>Basso Mediobasso</c:v>
                  </c:pt>
                  <c:pt idx="9">
                    <c:v>Medioalto Alto</c:v>
                  </c:pt>
                  <c:pt idx="10">
                    <c:v>Basso Mediobasso</c:v>
                  </c:pt>
                  <c:pt idx="11">
                    <c:v>Medioalto Alto</c:v>
                  </c:pt>
                  <c:pt idx="12">
                    <c:v>Basso Mediobasso</c:v>
                  </c:pt>
                  <c:pt idx="13">
                    <c:v>Medioalto Alto</c:v>
                  </c:pt>
                  <c:pt idx="14">
                    <c:v>Basso Mediobasso</c:v>
                  </c:pt>
                  <c:pt idx="15">
                    <c:v>Medioalto Alto</c:v>
                  </c:pt>
                  <c:pt idx="16">
                    <c:v>Basso Mediobasso</c:v>
                  </c:pt>
                  <c:pt idx="17">
                    <c:v>Medioalto Alto</c:v>
                  </c:pt>
                  <c:pt idx="18">
                    <c:v>Basso Mediobasso</c:v>
                  </c:pt>
                  <c:pt idx="19">
                    <c:v>Medioalto Alto</c:v>
                  </c:pt>
                  <c:pt idx="20">
                    <c:v>Basso Mediobasso</c:v>
                  </c:pt>
                  <c:pt idx="21">
                    <c:v>Medioalto Alto</c:v>
                  </c:pt>
                </c:lvl>
                <c:lvl>
                  <c:pt idx="0">
                    <c:v>Clima lavorativo</c:v>
                  </c:pt>
                  <c:pt idx="2">
                    <c:v>Orario di lavoro</c:v>
                  </c:pt>
                  <c:pt idx="4">
                    <c:v>Carico lavorativo giornaliero</c:v>
                  </c:pt>
                  <c:pt idx="6">
                    <c:v>Mansioni o compiti</c:v>
                  </c:pt>
                  <c:pt idx="8">
                    <c:v>Tutela salute prevenzione infortuni</c:v>
                  </c:pt>
                  <c:pt idx="10">
                    <c:v>Prospettive carriera</c:v>
                  </c:pt>
                  <c:pt idx="12">
                    <c:v>Trattamento economico</c:v>
                  </c:pt>
                  <c:pt idx="14">
                    <c:v>Sviluppo competenze</c:v>
                  </c:pt>
                  <c:pt idx="16">
                    <c:v>Stabilità occupazione</c:v>
                  </c:pt>
                  <c:pt idx="18">
                    <c:v>Worklife balance</c:v>
                  </c:pt>
                  <c:pt idx="20">
                    <c:v>Condizione lavorativa complessiva</c:v>
                  </c:pt>
                </c:lvl>
              </c:multiLvlStrCache>
            </c:multiLvlStrRef>
          </c:cat>
          <c:val>
            <c:numRef>
              <c:f>[1]B4!$F$55:$F$76</c:f>
              <c:numCache>
                <c:formatCode>General</c:formatCode>
                <c:ptCount val="22"/>
                <c:pt idx="0">
                  <c:v>0.45248868778280543</c:v>
                </c:pt>
                <c:pt idx="1">
                  <c:v>0.54751131221719462</c:v>
                </c:pt>
                <c:pt idx="2">
                  <c:v>0.51936218678815493</c:v>
                </c:pt>
                <c:pt idx="3">
                  <c:v>0.48063781321184512</c:v>
                </c:pt>
                <c:pt idx="4">
                  <c:v>0.3716216216216216</c:v>
                </c:pt>
                <c:pt idx="5">
                  <c:v>0.6283783783783784</c:v>
                </c:pt>
                <c:pt idx="6">
                  <c:v>0.25784753363228702</c:v>
                </c:pt>
                <c:pt idx="7">
                  <c:v>0.74215246636771293</c:v>
                </c:pt>
                <c:pt idx="8">
                  <c:v>0.52488687782805432</c:v>
                </c:pt>
                <c:pt idx="9">
                  <c:v>0.47511312217194562</c:v>
                </c:pt>
                <c:pt idx="10">
                  <c:v>0.90209790209790208</c:v>
                </c:pt>
                <c:pt idx="11">
                  <c:v>9.7902097902097904E-2</c:v>
                </c:pt>
                <c:pt idx="12">
                  <c:v>0.88988764044943824</c:v>
                </c:pt>
                <c:pt idx="13">
                  <c:v>0.1101123595505618</c:v>
                </c:pt>
                <c:pt idx="14">
                  <c:v>0.63348416289592757</c:v>
                </c:pt>
                <c:pt idx="15">
                  <c:v>0.36651583710407237</c:v>
                </c:pt>
                <c:pt idx="16">
                  <c:v>0.12702078521939955</c:v>
                </c:pt>
                <c:pt idx="17">
                  <c:v>0.87297921478060048</c:v>
                </c:pt>
                <c:pt idx="18">
                  <c:v>0.56629213483146068</c:v>
                </c:pt>
                <c:pt idx="19">
                  <c:v>0.43370786516853932</c:v>
                </c:pt>
                <c:pt idx="20">
                  <c:v>0.55505617977528088</c:v>
                </c:pt>
                <c:pt idx="21">
                  <c:v>0.44494382022471912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F4-4D12-84D1-35DFF6751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059304"/>
        <c:axId val="516054056"/>
      </c:lineChart>
      <c:catAx>
        <c:axId val="23788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7889528"/>
        <c:crosses val="autoZero"/>
        <c:auto val="1"/>
        <c:lblAlgn val="ctr"/>
        <c:lblOffset val="100"/>
        <c:noMultiLvlLbl val="0"/>
      </c:catAx>
      <c:valAx>
        <c:axId val="23788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7887560"/>
        <c:crosses val="autoZero"/>
        <c:crossBetween val="between"/>
      </c:valAx>
      <c:valAx>
        <c:axId val="51605405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516059304"/>
        <c:crosses val="max"/>
        <c:crossBetween val="between"/>
      </c:valAx>
      <c:catAx>
        <c:axId val="516059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054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502840288980103"/>
          <c:y val="0.92592300962379703"/>
          <c:w val="0.29670451944014098"/>
          <c:h val="6.9632545931758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Femmine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Figura_22!$B$6</c:f>
              <c:strCache>
                <c:ptCount val="1"/>
                <c:pt idx="0">
                  <c:v>Buone, ma da migliorare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Figura_22!$C$5:$F$5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Figura_22!$C$6:$F$6</c:f>
              <c:numCache>
                <c:formatCode>0.0%</c:formatCode>
                <c:ptCount val="4"/>
                <c:pt idx="0">
                  <c:v>0.52941176470588236</c:v>
                </c:pt>
                <c:pt idx="1">
                  <c:v>0.4640198511166253</c:v>
                </c:pt>
                <c:pt idx="2">
                  <c:v>0.45821727019498609</c:v>
                </c:pt>
                <c:pt idx="3">
                  <c:v>0.43434343434343436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51-4F01-B1AC-B79BE7CBFC73}"/>
            </c:ext>
          </c:extLst>
        </c:ser>
        <c:ser>
          <c:idx val="1"/>
          <c:order val="1"/>
          <c:tx>
            <c:strRef>
              <c:f>Figura_22!$B$7</c:f>
              <c:strCache>
                <c:ptCount val="1"/>
                <c:pt idx="0">
                  <c:v>Pienamente adeguate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Figura_22!$C$5:$F$5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Figura_22!$C$7:$F$7</c:f>
              <c:numCache>
                <c:formatCode>0.0%</c:formatCode>
                <c:ptCount val="4"/>
                <c:pt idx="0">
                  <c:v>0.35294117647058826</c:v>
                </c:pt>
                <c:pt idx="1">
                  <c:v>0.25062034739454092</c:v>
                </c:pt>
                <c:pt idx="2">
                  <c:v>0.19080779944289694</c:v>
                </c:pt>
                <c:pt idx="3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51-4F01-B1AC-B79BE7CBFC73}"/>
            </c:ext>
          </c:extLst>
        </c:ser>
        <c:ser>
          <c:idx val="2"/>
          <c:order val="2"/>
          <c:tx>
            <c:strRef>
              <c:f>Figura_22!$B$8</c:f>
              <c:strCache>
                <c:ptCount val="1"/>
                <c:pt idx="0">
                  <c:v>Inadeguate per le esigenze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Figura_22!$C$5:$F$5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Figura_22!$C$8:$F$8</c:f>
              <c:numCache>
                <c:formatCode>0.0%</c:formatCode>
                <c:ptCount val="4"/>
                <c:pt idx="0">
                  <c:v>1.4705882352941176E-2</c:v>
                </c:pt>
                <c:pt idx="1">
                  <c:v>4.9627791563275438E-2</c:v>
                </c:pt>
                <c:pt idx="2">
                  <c:v>5.8495821727019497E-2</c:v>
                </c:pt>
                <c:pt idx="3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51-4F01-B1AC-B79BE7CBFC73}"/>
            </c:ext>
          </c:extLst>
        </c:ser>
        <c:ser>
          <c:idx val="3"/>
          <c:order val="3"/>
          <c:tx>
            <c:strRef>
              <c:f>Figura_22!$B$9</c:f>
              <c:strCache>
                <c:ptCount val="1"/>
                <c:pt idx="0">
                  <c:v>Sufficienti per svolgimento lavoro, ma con difficoltà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Figura_22!$C$5:$F$5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Figura_22!$C$9:$F$9</c:f>
              <c:numCache>
                <c:formatCode>0.0%</c:formatCode>
                <c:ptCount val="4"/>
                <c:pt idx="0">
                  <c:v>0.10294117647058823</c:v>
                </c:pt>
                <c:pt idx="1">
                  <c:v>0.23573200992555832</c:v>
                </c:pt>
                <c:pt idx="2">
                  <c:v>0.29247910863509752</c:v>
                </c:pt>
                <c:pt idx="3">
                  <c:v>0.29292929292929293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51-4F01-B1AC-B79BE7CBF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0324368"/>
        <c:axId val="880325680"/>
      </c:barChart>
      <c:catAx>
        <c:axId val="88032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0325680"/>
        <c:crosses val="autoZero"/>
        <c:auto val="1"/>
        <c:lblAlgn val="ctr"/>
        <c:lblOffset val="100"/>
        <c:noMultiLvlLbl val="0"/>
      </c:catAx>
      <c:valAx>
        <c:axId val="8803256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032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Maschi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Figura_22!$B$6</c:f>
              <c:strCache>
                <c:ptCount val="1"/>
                <c:pt idx="0">
                  <c:v>Buone, ma da migliorare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Figura_22!$G$5:$J$5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Figura_22!$G$6:$J$6</c:f>
              <c:numCache>
                <c:formatCode>0.0%</c:formatCode>
                <c:ptCount val="4"/>
                <c:pt idx="0">
                  <c:v>0.39215686274509803</c:v>
                </c:pt>
                <c:pt idx="1">
                  <c:v>0.43356643356643354</c:v>
                </c:pt>
                <c:pt idx="2">
                  <c:v>0.41</c:v>
                </c:pt>
                <c:pt idx="3">
                  <c:v>0.43396226415094341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5-4645-B027-A38C7D1F6E63}"/>
            </c:ext>
          </c:extLst>
        </c:ser>
        <c:ser>
          <c:idx val="1"/>
          <c:order val="1"/>
          <c:tx>
            <c:strRef>
              <c:f>Figura_22!$B$7</c:f>
              <c:strCache>
                <c:ptCount val="1"/>
                <c:pt idx="0">
                  <c:v>Pienamente adeguate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Figura_22!$G$5:$J$5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Figura_22!$G$7:$J$7</c:f>
              <c:numCache>
                <c:formatCode>0.0%</c:formatCode>
                <c:ptCount val="4"/>
                <c:pt idx="0">
                  <c:v>0.41176470588235292</c:v>
                </c:pt>
                <c:pt idx="1">
                  <c:v>0.31468531468531469</c:v>
                </c:pt>
                <c:pt idx="2">
                  <c:v>0.32500000000000001</c:v>
                </c:pt>
                <c:pt idx="3">
                  <c:v>0.22641509433962265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E5-4645-B027-A38C7D1F6E63}"/>
            </c:ext>
          </c:extLst>
        </c:ser>
        <c:ser>
          <c:idx val="2"/>
          <c:order val="2"/>
          <c:tx>
            <c:strRef>
              <c:f>Figura_22!$B$8</c:f>
              <c:strCache>
                <c:ptCount val="1"/>
                <c:pt idx="0">
                  <c:v>Inadeguate per le esigenze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Figura_22!$G$5:$J$5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Figura_22!$G$8:$J$8</c:f>
              <c:numCache>
                <c:formatCode>0.0%</c:formatCode>
                <c:ptCount val="4"/>
                <c:pt idx="0">
                  <c:v>7.8431372549019607E-2</c:v>
                </c:pt>
                <c:pt idx="1">
                  <c:v>4.8951048951048952E-2</c:v>
                </c:pt>
                <c:pt idx="2">
                  <c:v>6.5000000000000002E-2</c:v>
                </c:pt>
                <c:pt idx="3">
                  <c:v>7.5471698113207544E-2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E5-4645-B027-A38C7D1F6E63}"/>
            </c:ext>
          </c:extLst>
        </c:ser>
        <c:ser>
          <c:idx val="3"/>
          <c:order val="3"/>
          <c:tx>
            <c:strRef>
              <c:f>Figura_22!$B$9</c:f>
              <c:strCache>
                <c:ptCount val="1"/>
                <c:pt idx="0">
                  <c:v>Sufficienti per svolgimento lavoro, ma con difficoltà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Figura_22!$G$5:$J$5</c:f>
              <c:strCache>
                <c:ptCount val="4"/>
                <c:pt idx="0">
                  <c:v>fino a 34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</c:strCache>
            </c:strRef>
          </c:cat>
          <c:val>
            <c:numRef>
              <c:f>Figura_22!$G$9:$J$9</c:f>
              <c:numCache>
                <c:formatCode>0.0%</c:formatCode>
                <c:ptCount val="4"/>
                <c:pt idx="0">
                  <c:v>0.11764705882352941</c:v>
                </c:pt>
                <c:pt idx="1">
                  <c:v>0.20279720279720279</c:v>
                </c:pt>
                <c:pt idx="2">
                  <c:v>0.2</c:v>
                </c:pt>
                <c:pt idx="3">
                  <c:v>0.26415094339622641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E5-4645-B027-A38C7D1F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0324368"/>
        <c:axId val="880325680"/>
      </c:barChart>
      <c:catAx>
        <c:axId val="88032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0325680"/>
        <c:crosses val="autoZero"/>
        <c:auto val="1"/>
        <c:lblAlgn val="ctr"/>
        <c:lblOffset val="100"/>
        <c:noMultiLvlLbl val="0"/>
      </c:catAx>
      <c:valAx>
        <c:axId val="8803256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032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E-4BBD-83B7-F1495107A4B1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901702624544422E-2"/>
                      <c:h val="0.15150685085449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E6E-4BBD-83B7-F1495107A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Figura_23!$B$6:$B$7</c:f>
              <c:strCache>
                <c:ptCount val="2"/>
                <c:pt idx="0">
                  <c:v>No</c:v>
                </c:pt>
                <c:pt idx="1">
                  <c:v>Sì</c:v>
                </c:pt>
              </c:strCache>
            </c:strRef>
          </c:cat>
          <c:val>
            <c:numRef>
              <c:f>Figura_23!$C$6:$C$7</c:f>
              <c:numCache>
                <c:formatCode>0.0%</c:formatCode>
                <c:ptCount val="2"/>
                <c:pt idx="0">
                  <c:v>0.54686633388796446</c:v>
                </c:pt>
                <c:pt idx="1">
                  <c:v>0.45313366611203548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6E-4BBD-83B7-F1495107A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1203355024"/>
        <c:axId val="1203353056"/>
      </c:barChart>
      <c:catAx>
        <c:axId val="1203355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03353056"/>
        <c:crosses val="autoZero"/>
        <c:auto val="1"/>
        <c:lblAlgn val="ctr"/>
        <c:lblOffset val="100"/>
        <c:noMultiLvlLbl val="0"/>
      </c:catAx>
      <c:valAx>
        <c:axId val="120335305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0335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D4-49A8-AEDD-B5736FA3156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D4-49A8-AEDD-B5736FA3156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D4-49A8-AEDD-B5736FA3156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D4-49A8-AEDD-B5736FA3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Figura_23!$B$9:$E$10</c:f>
              <c:multiLvlStrCache>
                <c:ptCount val="4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under 50</c:v>
                  </c:pt>
                  <c:pt idx="3">
                    <c:v>over 50</c:v>
                  </c:pt>
                </c:lvl>
                <c:lvl>
                  <c:pt idx="0">
                    <c:v>Femmina</c:v>
                  </c:pt>
                  <c:pt idx="2">
                    <c:v>Maschio</c:v>
                  </c:pt>
                </c:lvl>
              </c:multiLvlStrCache>
            </c:multiLvlStrRef>
          </c:cat>
          <c:val>
            <c:numRef>
              <c:f>Figura_23!$B$11:$E$11</c:f>
              <c:numCache>
                <c:formatCode>0.0%</c:formatCode>
                <c:ptCount val="4"/>
                <c:pt idx="0">
                  <c:v>0.35126050420168065</c:v>
                </c:pt>
                <c:pt idx="1">
                  <c:v>0.64873949579831935</c:v>
                </c:pt>
                <c:pt idx="2">
                  <c:v>0.3193916349809886</c:v>
                </c:pt>
                <c:pt idx="3">
                  <c:v>0.68060836501901145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9A8-AEDD-B5736FA3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3294344"/>
        <c:axId val="1203301888"/>
      </c:barChart>
      <c:catAx>
        <c:axId val="120329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03301888"/>
        <c:crosses val="autoZero"/>
        <c:auto val="1"/>
        <c:lblAlgn val="ctr"/>
        <c:lblOffset val="100"/>
        <c:noMultiLvlLbl val="0"/>
      </c:catAx>
      <c:valAx>
        <c:axId val="1203301888"/>
        <c:scaling>
          <c:orientation val="minMax"/>
          <c:max val="0.70000000000000007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0329434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Figura_23!$G$10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0F-456A-AD8C-502F12F5A878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0F-456A-AD8C-502F12F5A878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0F-456A-AD8C-502F12F5A8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Figura_23!$H$9:$J$9</c:f>
              <c:strCache>
                <c:ptCount val="3"/>
                <c:pt idx="0">
                  <c:v>Medici</c:v>
                </c:pt>
                <c:pt idx="1">
                  <c:v>Infermieri</c:v>
                </c:pt>
                <c:pt idx="2">
                  <c:v>OSS</c:v>
                </c:pt>
              </c:strCache>
            </c:strRef>
          </c:cat>
          <c:val>
            <c:numRef>
              <c:f>Figura_23!$H$10:$J$10</c:f>
              <c:numCache>
                <c:formatCode>0.0%</c:formatCode>
                <c:ptCount val="3"/>
                <c:pt idx="0">
                  <c:v>0.47272727272727272</c:v>
                </c:pt>
                <c:pt idx="1">
                  <c:v>0.45856019358741684</c:v>
                </c:pt>
                <c:pt idx="2">
                  <c:v>0.3473684210526316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0F-456A-AD8C-502F12F5A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62826912"/>
        <c:axId val="562827240"/>
      </c:barChart>
      <c:catAx>
        <c:axId val="56282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2827240"/>
        <c:crosses val="autoZero"/>
        <c:auto val="1"/>
        <c:lblAlgn val="ctr"/>
        <c:lblOffset val="100"/>
        <c:noMultiLvlLbl val="0"/>
      </c:catAx>
      <c:valAx>
        <c:axId val="5628272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282691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[2]D.3_Elab!#REF!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A0A-4B0A-B1DF-FDC24325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42095184"/>
        <c:axId val="942097808"/>
      </c:barChart>
      <c:catAx>
        <c:axId val="942095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2097808"/>
        <c:crosses val="autoZero"/>
        <c:auto val="1"/>
        <c:lblAlgn val="ctr"/>
        <c:lblOffset val="100"/>
        <c:noMultiLvlLbl val="0"/>
      </c:catAx>
      <c:valAx>
        <c:axId val="942097808"/>
        <c:scaling>
          <c:orientation val="minMax"/>
          <c:min val="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420951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[2]D.3_Elab!#REF!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A44-4A94-B8CB-1313B3107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85776960"/>
        <c:axId val="785768104"/>
      </c:barChart>
      <c:catAx>
        <c:axId val="785776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85768104"/>
        <c:crosses val="autoZero"/>
        <c:auto val="1"/>
        <c:lblAlgn val="ctr"/>
        <c:lblOffset val="100"/>
        <c:noMultiLvlLbl val="0"/>
      </c:catAx>
      <c:valAx>
        <c:axId val="785768104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8577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351304389222125"/>
          <c:y val="1.9330289193302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[2]D.3_Elab!#REF!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A54-49C6-9D57-063BFA245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0189912"/>
        <c:axId val="830180728"/>
      </c:barChart>
      <c:catAx>
        <c:axId val="8301899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30180728"/>
        <c:crosses val="autoZero"/>
        <c:auto val="1"/>
        <c:lblAlgn val="ctr"/>
        <c:lblOffset val="100"/>
        <c:noMultiLvlLbl val="0"/>
      </c:catAx>
      <c:valAx>
        <c:axId val="830180728"/>
        <c:scaling>
          <c:orientation val="minMax"/>
          <c:max val="0.75000000000000011"/>
          <c:min val="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30189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860423887176363E-2"/>
          <c:y val="3.3794154651437605E-2"/>
          <c:w val="0.87727139107611551"/>
          <c:h val="0.7670524652160415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Figura_24!$B$5</c:f>
              <c:strCache>
                <c:ptCount val="1"/>
                <c:pt idx="0">
                  <c:v>Avrei voluto, ma non coinvolto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Figura_24!$C$4:$F$4</c:f>
              <c:strCache>
                <c:ptCount val="4"/>
                <c:pt idx="0">
                  <c:v>Medici</c:v>
                </c:pt>
                <c:pt idx="1">
                  <c:v>Infermieri</c:v>
                </c:pt>
                <c:pt idx="2">
                  <c:v>OSS</c:v>
                </c:pt>
                <c:pt idx="3">
                  <c:v>Tot</c:v>
                </c:pt>
              </c:strCache>
            </c:strRef>
          </c:cat>
          <c:val>
            <c:numRef>
              <c:f>Figura_24!$C$5:$F$5</c:f>
              <c:numCache>
                <c:formatCode>###0.0</c:formatCode>
                <c:ptCount val="4"/>
                <c:pt idx="0">
                  <c:v>34.482758620689658</c:v>
                </c:pt>
                <c:pt idx="1">
                  <c:v>61.452513966480446</c:v>
                </c:pt>
                <c:pt idx="2">
                  <c:v>59.677419354838712</c:v>
                </c:pt>
                <c:pt idx="3">
                  <c:v>60.547667342799194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1-4D03-A9A0-C39C3430BD75}"/>
            </c:ext>
          </c:extLst>
        </c:ser>
        <c:ser>
          <c:idx val="1"/>
          <c:order val="1"/>
          <c:tx>
            <c:strRef>
              <c:f>Figura_24!$B$6</c:f>
              <c:strCache>
                <c:ptCount val="1"/>
                <c:pt idx="0">
                  <c:v>Avrei voluto e potuto, ma poco tempo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Figura_24!$C$4:$F$4</c:f>
              <c:strCache>
                <c:ptCount val="4"/>
                <c:pt idx="0">
                  <c:v>Medici</c:v>
                </c:pt>
                <c:pt idx="1">
                  <c:v>Infermieri</c:v>
                </c:pt>
                <c:pt idx="2">
                  <c:v>OSS</c:v>
                </c:pt>
                <c:pt idx="3">
                  <c:v>Tot</c:v>
                </c:pt>
              </c:strCache>
            </c:strRef>
          </c:cat>
          <c:val>
            <c:numRef>
              <c:f>Figura_24!$C$6:$F$6</c:f>
              <c:numCache>
                <c:formatCode>###0.0</c:formatCode>
                <c:ptCount val="4"/>
                <c:pt idx="0">
                  <c:v>37.931034482758619</c:v>
                </c:pt>
                <c:pt idx="1">
                  <c:v>24.022346368715084</c:v>
                </c:pt>
                <c:pt idx="2">
                  <c:v>19.35483870967742</c:v>
                </c:pt>
                <c:pt idx="3">
                  <c:v>24.137931034482758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1-4D03-A9A0-C39C3430BD75}"/>
            </c:ext>
          </c:extLst>
        </c:ser>
        <c:ser>
          <c:idx val="2"/>
          <c:order val="2"/>
          <c:tx>
            <c:strRef>
              <c:f>Figura_24!$B$7</c:f>
              <c:strCache>
                <c:ptCount val="1"/>
                <c:pt idx="0">
                  <c:v>Non avuto occasione/non interesse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Figura_24!$C$4:$F$4</c:f>
              <c:strCache>
                <c:ptCount val="4"/>
                <c:pt idx="0">
                  <c:v>Medici</c:v>
                </c:pt>
                <c:pt idx="1">
                  <c:v>Infermieri</c:v>
                </c:pt>
                <c:pt idx="2">
                  <c:v>OSS</c:v>
                </c:pt>
                <c:pt idx="3">
                  <c:v>Tot</c:v>
                </c:pt>
              </c:strCache>
            </c:strRef>
          </c:cat>
          <c:val>
            <c:numRef>
              <c:f>Figura_24!$C$7:$F$7</c:f>
              <c:numCache>
                <c:formatCode>###0.0</c:formatCode>
                <c:ptCount val="4"/>
                <c:pt idx="0">
                  <c:v>24.137931034482758</c:v>
                </c:pt>
                <c:pt idx="1">
                  <c:v>9.6089385474860336</c:v>
                </c:pt>
                <c:pt idx="2">
                  <c:v>17.741935483870968</c:v>
                </c:pt>
                <c:pt idx="3">
                  <c:v>10.547667342799189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1-4D03-A9A0-C39C3430BD75}"/>
            </c:ext>
          </c:extLst>
        </c:ser>
        <c:ser>
          <c:idx val="3"/>
          <c:order val="3"/>
          <c:tx>
            <c:strRef>
              <c:f>Figura_24!$B$8</c:f>
              <c:strCache>
                <c:ptCount val="1"/>
                <c:pt idx="0">
                  <c:v>Avrei potuto, ma troppo difficili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1-4D03-A9A0-C39C3430B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Figura_24!$C$4:$F$4</c:f>
              <c:strCache>
                <c:ptCount val="4"/>
                <c:pt idx="0">
                  <c:v>Medici</c:v>
                </c:pt>
                <c:pt idx="1">
                  <c:v>Infermieri</c:v>
                </c:pt>
                <c:pt idx="2">
                  <c:v>OSS</c:v>
                </c:pt>
                <c:pt idx="3">
                  <c:v>Tot</c:v>
                </c:pt>
              </c:strCache>
            </c:strRef>
          </c:cat>
          <c:val>
            <c:numRef>
              <c:f>Figura_24!$C$8:$F$8</c:f>
              <c:numCache>
                <c:formatCode>###0.0</c:formatCode>
                <c:ptCount val="4"/>
                <c:pt idx="0">
                  <c:v>0</c:v>
                </c:pt>
                <c:pt idx="1">
                  <c:v>3.5754189944134076</c:v>
                </c:pt>
                <c:pt idx="2">
                  <c:v>3.225806451612903</c:v>
                </c:pt>
                <c:pt idx="3">
                  <c:v>3.4482758620689653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91-4D03-A9A0-C39C3430BD75}"/>
            </c:ext>
          </c:extLst>
        </c:ser>
        <c:ser>
          <c:idx val="4"/>
          <c:order val="4"/>
          <c:tx>
            <c:strRef>
              <c:f>Figura_24!$B$9</c:f>
              <c:strCache>
                <c:ptCount val="1"/>
                <c:pt idx="0">
                  <c:v>Avrei potuto, ma non interessato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Figura_24!$C$4:$F$4</c:f>
              <c:strCache>
                <c:ptCount val="4"/>
                <c:pt idx="0">
                  <c:v>Medici</c:v>
                </c:pt>
                <c:pt idx="1">
                  <c:v>Infermieri</c:v>
                </c:pt>
                <c:pt idx="2">
                  <c:v>OSS</c:v>
                </c:pt>
                <c:pt idx="3">
                  <c:v>Tot</c:v>
                </c:pt>
              </c:strCache>
            </c:strRef>
          </c:cat>
          <c:val>
            <c:numRef>
              <c:f>Figura_24!$C$9:$F$9</c:f>
              <c:numCache>
                <c:formatCode>###0.0</c:formatCode>
                <c:ptCount val="4"/>
                <c:pt idx="0">
                  <c:v>3.4482758620689653</c:v>
                </c:pt>
                <c:pt idx="1">
                  <c:v>1.3407821229050279</c:v>
                </c:pt>
                <c:pt idx="3">
                  <c:v>1.3184584178498986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1-4D03-A9A0-C39C3430B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68"/>
        <c:axId val="791509816"/>
        <c:axId val="791505224"/>
      </c:barChart>
      <c:catAx>
        <c:axId val="791509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1505224"/>
        <c:crosses val="autoZero"/>
        <c:auto val="1"/>
        <c:lblAlgn val="ctr"/>
        <c:lblOffset val="100"/>
        <c:noMultiLvlLbl val="0"/>
      </c:catAx>
      <c:valAx>
        <c:axId val="791505224"/>
        <c:scaling>
          <c:orientation val="minMax"/>
          <c:max val="65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15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62729658792653E-2"/>
          <c:y val="0.87701380069426804"/>
          <c:w val="0.97207401574803165"/>
          <c:h val="0.120117209880989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071594162913635"/>
          <c:y val="4.617423187000351E-2"/>
          <c:w val="0.50224175949503491"/>
          <c:h val="0.85644738699129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Figura_25!$B$6:$B$11</c:f>
              <c:strCache>
                <c:ptCount val="6"/>
                <c:pt idx="0">
                  <c:v>Formazione aziendale obbligatoria</c:v>
                </c:pt>
                <c:pt idx="1">
                  <c:v>Apprendimento in autonomia</c:v>
                </c:pt>
                <c:pt idx="2">
                  <c:v>Corsi ECM</c:v>
                </c:pt>
                <c:pt idx="3">
                  <c:v>Partecipazione volontaria form aziendale</c:v>
                </c:pt>
                <c:pt idx="4">
                  <c:v>Formazione di base</c:v>
                </c:pt>
                <c:pt idx="5">
                  <c:v>Corsi privati</c:v>
                </c:pt>
              </c:strCache>
            </c:strRef>
          </c:cat>
          <c:val>
            <c:numRef>
              <c:f>Figura_25!$C$6:$C$11</c:f>
              <c:numCache>
                <c:formatCode>0.0%</c:formatCode>
                <c:ptCount val="6"/>
                <c:pt idx="0">
                  <c:v>0.56303549571603428</c:v>
                </c:pt>
                <c:pt idx="1">
                  <c:v>0.35128518971848222</c:v>
                </c:pt>
                <c:pt idx="2">
                  <c:v>0.32802937576499386</c:v>
                </c:pt>
                <c:pt idx="3">
                  <c:v>0.3047735618115055</c:v>
                </c:pt>
                <c:pt idx="4">
                  <c:v>0.18237454100367195</c:v>
                </c:pt>
                <c:pt idx="5">
                  <c:v>0.14932680538555693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D-4A98-BA63-A1B88DEF5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282497408"/>
        <c:axId val="1282500688"/>
      </c:barChart>
      <c:catAx>
        <c:axId val="1282497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500688"/>
        <c:crosses val="autoZero"/>
        <c:auto val="1"/>
        <c:lblAlgn val="ctr"/>
        <c:lblOffset val="100"/>
        <c:noMultiLvlLbl val="0"/>
      </c:catAx>
      <c:valAx>
        <c:axId val="12825006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497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[1]B5!$C$6</c:f>
              <c:strCache>
                <c:ptCount val="1"/>
                <c:pt idx="0">
                  <c:v>Insofferenza del datore di lavoro/dirigenza verso di 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[1]B5!$D$4:$L$5</c:f>
              <c:multiLvlStrCache>
                <c:ptCount val="9"/>
                <c:lvl>
                  <c:pt idx="0">
                    <c:v>50-59</c:v>
                  </c:pt>
                  <c:pt idx="1">
                    <c:v>60+</c:v>
                  </c:pt>
                  <c:pt idx="2">
                    <c:v>tot F</c:v>
                  </c:pt>
                  <c:pt idx="3">
                    <c:v>50-59</c:v>
                  </c:pt>
                  <c:pt idx="4">
                    <c:v>60+</c:v>
                  </c:pt>
                  <c:pt idx="5">
                    <c:v>tot M</c:v>
                  </c:pt>
                  <c:pt idx="6">
                    <c:v>50-59</c:v>
                  </c:pt>
                  <c:pt idx="7">
                    <c:v>60+</c:v>
                  </c:pt>
                  <c:pt idx="8">
                    <c:v>tot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[1]B5!$D$6:$L$6</c:f>
              <c:numCache>
                <c:formatCode>General</c:formatCode>
                <c:ptCount val="9"/>
                <c:pt idx="0">
                  <c:v>0.43036211699164345</c:v>
                </c:pt>
                <c:pt idx="1">
                  <c:v>0.47474747474747475</c:v>
                </c:pt>
                <c:pt idx="2">
                  <c:v>0.43574051407588738</c:v>
                </c:pt>
                <c:pt idx="3">
                  <c:v>0.43</c:v>
                </c:pt>
                <c:pt idx="4">
                  <c:v>0.58490566037735847</c:v>
                </c:pt>
                <c:pt idx="5">
                  <c:v>0.46245059288537549</c:v>
                </c:pt>
                <c:pt idx="6">
                  <c:v>0.43028322440087147</c:v>
                </c:pt>
                <c:pt idx="7">
                  <c:v>0.51315789473684215</c:v>
                </c:pt>
                <c:pt idx="8">
                  <c:v>0.44205607476635517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5-45E1-BFC3-7CDDE4F41EF6}"/>
            </c:ext>
          </c:extLst>
        </c:ser>
        <c:ser>
          <c:idx val="1"/>
          <c:order val="1"/>
          <c:tx>
            <c:strRef>
              <c:f>[1]B5!$C$7</c:f>
              <c:strCache>
                <c:ptCount val="1"/>
                <c:pt idx="0">
                  <c:v>Apprezzamento per le tue capacità lavorative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[1]B5!$D$4:$L$5</c:f>
              <c:multiLvlStrCache>
                <c:ptCount val="9"/>
                <c:lvl>
                  <c:pt idx="0">
                    <c:v>50-59</c:v>
                  </c:pt>
                  <c:pt idx="1">
                    <c:v>60+</c:v>
                  </c:pt>
                  <c:pt idx="2">
                    <c:v>tot F</c:v>
                  </c:pt>
                  <c:pt idx="3">
                    <c:v>50-59</c:v>
                  </c:pt>
                  <c:pt idx="4">
                    <c:v>60+</c:v>
                  </c:pt>
                  <c:pt idx="5">
                    <c:v>tot M</c:v>
                  </c:pt>
                  <c:pt idx="6">
                    <c:v>50-59</c:v>
                  </c:pt>
                  <c:pt idx="7">
                    <c:v>60+</c:v>
                  </c:pt>
                  <c:pt idx="8">
                    <c:v>tot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[1]B5!$D$7:$L$7</c:f>
              <c:numCache>
                <c:formatCode>General</c:formatCode>
                <c:ptCount val="9"/>
                <c:pt idx="0">
                  <c:v>0.57381615598885793</c:v>
                </c:pt>
                <c:pt idx="1">
                  <c:v>0.58585858585858586</c:v>
                </c:pt>
                <c:pt idx="2">
                  <c:v>0.57527539779681758</c:v>
                </c:pt>
                <c:pt idx="3">
                  <c:v>0.53500000000000003</c:v>
                </c:pt>
                <c:pt idx="4">
                  <c:v>0.50943396226415094</c:v>
                </c:pt>
                <c:pt idx="5">
                  <c:v>0.52964426877470361</c:v>
                </c:pt>
                <c:pt idx="6">
                  <c:v>0.565359477124183</c:v>
                </c:pt>
                <c:pt idx="7">
                  <c:v>0.55921052631578949</c:v>
                </c:pt>
                <c:pt idx="8">
                  <c:v>0.56448598130841121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5-45E1-BFC3-7CDDE4F41EF6}"/>
            </c:ext>
          </c:extLst>
        </c:ser>
        <c:ser>
          <c:idx val="2"/>
          <c:order val="2"/>
          <c:tx>
            <c:strRef>
              <c:f>[1]B5!$C$8</c:f>
              <c:strCache>
                <c:ptCount val="1"/>
                <c:pt idx="0">
                  <c:v>Emarginazione e/o insofferenza dei colleghi verso di 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[1]B5!$D$4:$L$5</c:f>
              <c:multiLvlStrCache>
                <c:ptCount val="9"/>
                <c:lvl>
                  <c:pt idx="0">
                    <c:v>50-59</c:v>
                  </c:pt>
                  <c:pt idx="1">
                    <c:v>60+</c:v>
                  </c:pt>
                  <c:pt idx="2">
                    <c:v>tot F</c:v>
                  </c:pt>
                  <c:pt idx="3">
                    <c:v>50-59</c:v>
                  </c:pt>
                  <c:pt idx="4">
                    <c:v>60+</c:v>
                  </c:pt>
                  <c:pt idx="5">
                    <c:v>tot M</c:v>
                  </c:pt>
                  <c:pt idx="6">
                    <c:v>50-59</c:v>
                  </c:pt>
                  <c:pt idx="7">
                    <c:v>60+</c:v>
                  </c:pt>
                  <c:pt idx="8">
                    <c:v>tot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[1]B5!$D$8:$L$8</c:f>
              <c:numCache>
                <c:formatCode>General</c:formatCode>
                <c:ptCount val="9"/>
                <c:pt idx="0">
                  <c:v>0.33008356545961004</c:v>
                </c:pt>
                <c:pt idx="1">
                  <c:v>0.29292929292929293</c:v>
                </c:pt>
                <c:pt idx="2">
                  <c:v>0.32558139534883723</c:v>
                </c:pt>
                <c:pt idx="3">
                  <c:v>0.24</c:v>
                </c:pt>
                <c:pt idx="4">
                  <c:v>0.32075471698113206</c:v>
                </c:pt>
                <c:pt idx="5">
                  <c:v>0.25691699604743085</c:v>
                </c:pt>
                <c:pt idx="6">
                  <c:v>0.31045751633986929</c:v>
                </c:pt>
                <c:pt idx="7">
                  <c:v>0.30263157894736842</c:v>
                </c:pt>
                <c:pt idx="8">
                  <c:v>0.30934579439252335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85-45E1-BFC3-7CDDE4F41EF6}"/>
            </c:ext>
          </c:extLst>
        </c:ser>
        <c:ser>
          <c:idx val="3"/>
          <c:order val="3"/>
          <c:tx>
            <c:strRef>
              <c:f>[1]B5!$C$9</c:f>
              <c:strCache>
                <c:ptCount val="1"/>
                <c:pt idx="0">
                  <c:v>Difficoltà nello svolgere il tuo lavoro o nel tenerti aggiornato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[1]B5!$D$4:$L$5</c:f>
              <c:multiLvlStrCache>
                <c:ptCount val="9"/>
                <c:lvl>
                  <c:pt idx="0">
                    <c:v>50-59</c:v>
                  </c:pt>
                  <c:pt idx="1">
                    <c:v>60+</c:v>
                  </c:pt>
                  <c:pt idx="2">
                    <c:v>tot F</c:v>
                  </c:pt>
                  <c:pt idx="3">
                    <c:v>50-59</c:v>
                  </c:pt>
                  <c:pt idx="4">
                    <c:v>60+</c:v>
                  </c:pt>
                  <c:pt idx="5">
                    <c:v>tot M</c:v>
                  </c:pt>
                  <c:pt idx="6">
                    <c:v>50-59</c:v>
                  </c:pt>
                  <c:pt idx="7">
                    <c:v>60+</c:v>
                  </c:pt>
                  <c:pt idx="8">
                    <c:v>tot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[1]B5!$D$9:$L$9</c:f>
              <c:numCache>
                <c:formatCode>General</c:formatCode>
                <c:ptCount val="9"/>
                <c:pt idx="0">
                  <c:v>0.56128133704735372</c:v>
                </c:pt>
                <c:pt idx="1">
                  <c:v>0.51515151515151514</c:v>
                </c:pt>
                <c:pt idx="2">
                  <c:v>0.55569155446756424</c:v>
                </c:pt>
                <c:pt idx="3">
                  <c:v>0.53500000000000003</c:v>
                </c:pt>
                <c:pt idx="4">
                  <c:v>0.54716981132075471</c:v>
                </c:pt>
                <c:pt idx="5">
                  <c:v>0.53754940711462451</c:v>
                </c:pt>
                <c:pt idx="6">
                  <c:v>0.55555555555555558</c:v>
                </c:pt>
                <c:pt idx="7">
                  <c:v>0.52631578947368418</c:v>
                </c:pt>
                <c:pt idx="8">
                  <c:v>0.55140186915887845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85-45E1-BFC3-7CDDE4F41EF6}"/>
            </c:ext>
          </c:extLst>
        </c:ser>
        <c:ser>
          <c:idx val="4"/>
          <c:order val="4"/>
          <c:tx>
            <c:strRef>
              <c:f>[1]B5!$C$10</c:f>
              <c:strCache>
                <c:ptCount val="1"/>
                <c:pt idx="0">
                  <c:v>Stanchezza e usura fisica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[1]B5!$D$4:$L$5</c:f>
              <c:multiLvlStrCache>
                <c:ptCount val="9"/>
                <c:lvl>
                  <c:pt idx="0">
                    <c:v>50-59</c:v>
                  </c:pt>
                  <c:pt idx="1">
                    <c:v>60+</c:v>
                  </c:pt>
                  <c:pt idx="2">
                    <c:v>tot F</c:v>
                  </c:pt>
                  <c:pt idx="3">
                    <c:v>50-59</c:v>
                  </c:pt>
                  <c:pt idx="4">
                    <c:v>60+</c:v>
                  </c:pt>
                  <c:pt idx="5">
                    <c:v>tot M</c:v>
                  </c:pt>
                  <c:pt idx="6">
                    <c:v>50-59</c:v>
                  </c:pt>
                  <c:pt idx="7">
                    <c:v>60+</c:v>
                  </c:pt>
                  <c:pt idx="8">
                    <c:v>tot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[1]B5!$D$10:$L$10</c:f>
              <c:numCache>
                <c:formatCode>General</c:formatCode>
                <c:ptCount val="9"/>
                <c:pt idx="0">
                  <c:v>0.89972144846796653</c:v>
                </c:pt>
                <c:pt idx="1">
                  <c:v>0.84848484848484851</c:v>
                </c:pt>
                <c:pt idx="2">
                  <c:v>0.89351285189718477</c:v>
                </c:pt>
                <c:pt idx="3">
                  <c:v>0.86499999999999999</c:v>
                </c:pt>
                <c:pt idx="4">
                  <c:v>0.86792452830188682</c:v>
                </c:pt>
                <c:pt idx="5">
                  <c:v>0.86561264822134387</c:v>
                </c:pt>
                <c:pt idx="6">
                  <c:v>0.89215686274509809</c:v>
                </c:pt>
                <c:pt idx="7">
                  <c:v>0.85526315789473684</c:v>
                </c:pt>
                <c:pt idx="8">
                  <c:v>0.88691588785046727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85-45E1-BFC3-7CDDE4F41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96991"/>
        <c:axId val="9192831"/>
      </c:barChart>
      <c:catAx>
        <c:axId val="9196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192831"/>
        <c:crosses val="autoZero"/>
        <c:auto val="1"/>
        <c:lblAlgn val="ctr"/>
        <c:lblOffset val="100"/>
        <c:noMultiLvlLbl val="0"/>
      </c:catAx>
      <c:valAx>
        <c:axId val="919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196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064565105366677"/>
          <c:y val="4.9166059862933334E-2"/>
          <c:w val="0.48689158756321393"/>
          <c:h val="0.8471459929309271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993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Figura_26!$B$4:$B$7</c:f>
              <c:strCache>
                <c:ptCount val="4"/>
                <c:pt idx="0">
                  <c:v>Nuova strumentazione tecnologica</c:v>
                </c:pt>
                <c:pt idx="1">
                  <c:v>Digital.ne processi organizzativi/gestionali</c:v>
                </c:pt>
                <c:pt idx="2">
                  <c:v>Digital.ne servizi utenza</c:v>
                </c:pt>
                <c:pt idx="3">
                  <c:v>Sviluppo soft skills digitali</c:v>
                </c:pt>
              </c:strCache>
            </c:strRef>
          </c:cat>
          <c:val>
            <c:numRef>
              <c:f>Figura_26!$C$4:$C$7</c:f>
              <c:numCache>
                <c:formatCode>0.0%</c:formatCode>
                <c:ptCount val="4"/>
                <c:pt idx="0">
                  <c:v>0.57772337821297426</c:v>
                </c:pt>
                <c:pt idx="1">
                  <c:v>0.49694002447980418</c:v>
                </c:pt>
                <c:pt idx="2">
                  <c:v>0.21175030599755201</c:v>
                </c:pt>
                <c:pt idx="3">
                  <c:v>0.19216646266829865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B-4204-A1D7-B38AEA0C9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282497408"/>
        <c:axId val="1282500688"/>
      </c:barChart>
      <c:catAx>
        <c:axId val="1282497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500688"/>
        <c:crosses val="autoZero"/>
        <c:auto val="1"/>
        <c:lblAlgn val="ctr"/>
        <c:lblOffset val="100"/>
        <c:noMultiLvlLbl val="0"/>
      </c:catAx>
      <c:valAx>
        <c:axId val="12825006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497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61604466799586"/>
          <c:y val="3.9672746697321931E-2"/>
          <c:w val="0.66489515260556098"/>
          <c:h val="0.876660071581335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Figura_27!$B$6:$B$12</c:f>
              <c:strCache>
                <c:ptCount val="7"/>
                <c:pt idx="0">
                  <c:v>Conciliato formazione con impegni lavoro</c:v>
                </c:pt>
                <c:pt idx="1">
                  <c:v>Contenuti didattici coerenti con competenze</c:v>
                </c:pt>
                <c:pt idx="2">
                  <c:v>Informato su obiettivi formativi</c:v>
                </c:pt>
                <c:pt idx="3">
                  <c:v>Imparato facilmente usare tecnologie</c:v>
                </c:pt>
                <c:pt idx="4">
                  <c:v>Struttura ha agevolato partecipazione</c:v>
                </c:pt>
                <c:pt idx="5">
                  <c:v>Durata della formazione adeguata</c:v>
                </c:pt>
                <c:pt idx="6">
                  <c:v>Seguito/supportato anche dopo formazione</c:v>
                </c:pt>
              </c:strCache>
            </c:strRef>
          </c:cat>
          <c:val>
            <c:numRef>
              <c:f>Figura_27!$C$6:$C$12</c:f>
              <c:numCache>
                <c:formatCode>0.0%</c:formatCode>
                <c:ptCount val="7"/>
                <c:pt idx="0">
                  <c:v>0.76132190942472455</c:v>
                </c:pt>
                <c:pt idx="1">
                  <c:v>0.75642594859241119</c:v>
                </c:pt>
                <c:pt idx="2">
                  <c:v>0.72460220318237456</c:v>
                </c:pt>
                <c:pt idx="3">
                  <c:v>0.70134638922888615</c:v>
                </c:pt>
                <c:pt idx="4">
                  <c:v>0.59363525091799263</c:v>
                </c:pt>
                <c:pt idx="5">
                  <c:v>0.55079559363525088</c:v>
                </c:pt>
                <c:pt idx="6">
                  <c:v>0.40391676866585069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2-4E8B-872E-48D272DA7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282497408"/>
        <c:axId val="1282500688"/>
      </c:barChart>
      <c:catAx>
        <c:axId val="1282497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500688"/>
        <c:crosses val="autoZero"/>
        <c:auto val="1"/>
        <c:lblAlgn val="ctr"/>
        <c:lblOffset val="100"/>
        <c:noMultiLvlLbl val="0"/>
      </c:catAx>
      <c:valAx>
        <c:axId val="12825006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82497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 b="1"/>
              <a:t>Femmine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4452977661305434E-2"/>
          <c:y val="0.15488412785611103"/>
          <c:w val="0.92671463062494697"/>
          <c:h val="0.624529491953040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[1]B7!$O$4</c:f>
              <c:strCache>
                <c:ptCount val="1"/>
                <c:pt idx="0">
                  <c:v>Lavoro a turni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[1]B7!$P$4:$T$4</c:f>
              <c:numCache>
                <c:formatCode>General</c:formatCode>
                <c:ptCount val="5"/>
                <c:pt idx="0">
                  <c:v>0.27205882352941174</c:v>
                </c:pt>
                <c:pt idx="1">
                  <c:v>0.20099255583126552</c:v>
                </c:pt>
                <c:pt idx="2">
                  <c:v>0.20891364902506965</c:v>
                </c:pt>
                <c:pt idx="3">
                  <c:v>0.17171717171717168</c:v>
                </c:pt>
                <c:pt idx="4">
                  <c:v>0.21017699115044247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3A-487D-BE37-2DA774D54BA8}"/>
            </c:ext>
          </c:extLst>
        </c:ser>
        <c:ser>
          <c:idx val="1"/>
          <c:order val="1"/>
          <c:tx>
            <c:strRef>
              <c:f>[1]B7!$O$5</c:f>
              <c:strCache>
                <c:ptCount val="1"/>
                <c:pt idx="0">
                  <c:v>Turno di notte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[1]B7!$P$5:$T$5</c:f>
              <c:numCache>
                <c:formatCode>General</c:formatCode>
                <c:ptCount val="5"/>
                <c:pt idx="0">
                  <c:v>0.61764705882352944</c:v>
                </c:pt>
                <c:pt idx="1">
                  <c:v>0.58808933002481389</c:v>
                </c:pt>
                <c:pt idx="2">
                  <c:v>0.50557103064066855</c:v>
                </c:pt>
                <c:pt idx="3">
                  <c:v>0.48484848484848486</c:v>
                </c:pt>
                <c:pt idx="4">
                  <c:v>0.53982300884955747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A-487D-BE37-2DA774D54BA8}"/>
            </c:ext>
          </c:extLst>
        </c:ser>
        <c:ser>
          <c:idx val="2"/>
          <c:order val="2"/>
          <c:tx>
            <c:strRef>
              <c:f>[1]B7!$O$6</c:f>
              <c:strCache>
                <c:ptCount val="1"/>
                <c:pt idx="0">
                  <c:v>Lavoro giorni festivi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[1]B7!$P$6:$T$6</c:f>
              <c:numCache>
                <c:formatCode>General</c:formatCode>
                <c:ptCount val="5"/>
                <c:pt idx="0">
                  <c:v>0.10294117647058823</c:v>
                </c:pt>
                <c:pt idx="1">
                  <c:v>9.4292803970223313E-2</c:v>
                </c:pt>
                <c:pt idx="2">
                  <c:v>6.6852367688022288E-2</c:v>
                </c:pt>
                <c:pt idx="3">
                  <c:v>8.0808080808080815E-2</c:v>
                </c:pt>
                <c:pt idx="4">
                  <c:v>7.9646017699115043E-2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3A-487D-BE37-2DA774D54BA8}"/>
            </c:ext>
          </c:extLst>
        </c:ser>
        <c:ser>
          <c:idx val="3"/>
          <c:order val="3"/>
          <c:tx>
            <c:strRef>
              <c:f>[1]B7!$O$7</c:f>
              <c:strCache>
                <c:ptCount val="1"/>
                <c:pt idx="0">
                  <c:v>Straordinario turni supplementari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[1]B7!$P$7:$T$7</c:f>
              <c:numCache>
                <c:formatCode>General</c:formatCode>
                <c:ptCount val="5"/>
                <c:pt idx="0">
                  <c:v>0.34558823529411759</c:v>
                </c:pt>
                <c:pt idx="1">
                  <c:v>0.27791563275434245</c:v>
                </c:pt>
                <c:pt idx="2">
                  <c:v>0.40389972144846792</c:v>
                </c:pt>
                <c:pt idx="3">
                  <c:v>0.27272727272727271</c:v>
                </c:pt>
                <c:pt idx="4">
                  <c:v>0.35103244837758113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3A-487D-BE37-2DA774D54BA8}"/>
            </c:ext>
          </c:extLst>
        </c:ser>
        <c:ser>
          <c:idx val="4"/>
          <c:order val="4"/>
          <c:tx>
            <c:strRef>
              <c:f>[1]B7!$O$8</c:f>
              <c:strCache>
                <c:ptCount val="1"/>
                <c:pt idx="0">
                  <c:v>Sforzo fisico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[1]B7!$P$8:$T$8</c:f>
              <c:numCache>
                <c:formatCode>General</c:formatCode>
                <c:ptCount val="5"/>
                <c:pt idx="0">
                  <c:v>0.46323529411764708</c:v>
                </c:pt>
                <c:pt idx="1">
                  <c:v>0.47394540942928037</c:v>
                </c:pt>
                <c:pt idx="2">
                  <c:v>0.4470752089136491</c:v>
                </c:pt>
                <c:pt idx="3">
                  <c:v>0.46464646464646464</c:v>
                </c:pt>
                <c:pt idx="4">
                  <c:v>0.45796460176991149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3A-487D-BE37-2DA774D54BA8}"/>
            </c:ext>
          </c:extLst>
        </c:ser>
        <c:ser>
          <c:idx val="5"/>
          <c:order val="5"/>
          <c:tx>
            <c:strRef>
              <c:f>[1]B7!$O$9</c:f>
              <c:strCache>
                <c:ptCount val="1"/>
                <c:pt idx="0">
                  <c:v>Ritmi di lavoro intensi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[1]B7!$P$9:$T$9</c:f>
              <c:numCache>
                <c:formatCode>General</c:formatCode>
                <c:ptCount val="5"/>
                <c:pt idx="0">
                  <c:v>0.73529411764705888</c:v>
                </c:pt>
                <c:pt idx="1">
                  <c:v>0.71215880893300243</c:v>
                </c:pt>
                <c:pt idx="2">
                  <c:v>0.65320334261838442</c:v>
                </c:pt>
                <c:pt idx="3">
                  <c:v>0.65656565656565657</c:v>
                </c:pt>
                <c:pt idx="4">
                  <c:v>0.67920353982300885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B3A-487D-BE37-2DA774D54BA8}"/>
            </c:ext>
          </c:extLst>
        </c:ser>
        <c:ser>
          <c:idx val="6"/>
          <c:order val="6"/>
          <c:tx>
            <c:strRef>
              <c:f>[1]B7!$O$10</c:f>
              <c:strCache>
                <c:ptCount val="1"/>
                <c:pt idx="0">
                  <c:v>Spostamenti quotidiani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[1]B7!$P$10:$T$10</c:f>
              <c:numCache>
                <c:formatCode>General</c:formatCode>
                <c:ptCount val="5"/>
                <c:pt idx="0">
                  <c:v>8.0882352941176461E-2</c:v>
                </c:pt>
                <c:pt idx="1">
                  <c:v>0.12406947890818859</c:v>
                </c:pt>
                <c:pt idx="2">
                  <c:v>0.12534818941504178</c:v>
                </c:pt>
                <c:pt idx="3">
                  <c:v>0.17171717171717168</c:v>
                </c:pt>
                <c:pt idx="4">
                  <c:v>0.12389380530973451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3A-487D-BE37-2DA774D54BA8}"/>
            </c:ext>
          </c:extLst>
        </c:ser>
        <c:ser>
          <c:idx val="7"/>
          <c:order val="7"/>
          <c:tx>
            <c:strRef>
              <c:f>[1]B7!$O$11</c:f>
              <c:strCache>
                <c:ptCount val="1"/>
                <c:pt idx="0">
                  <c:v>Trasferte lavoro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[1]B7!$P$11:$T$11</c:f>
              <c:numCache>
                <c:formatCode>General</c:formatCode>
                <c:ptCount val="5"/>
                <c:pt idx="0">
                  <c:v>7.3529411764705873E-3</c:v>
                </c:pt>
                <c:pt idx="1">
                  <c:v>2.2332506203473945E-2</c:v>
                </c:pt>
                <c:pt idx="2">
                  <c:v>3.8997214484679667E-2</c:v>
                </c:pt>
                <c:pt idx="3">
                  <c:v>2.0202020202020204E-2</c:v>
                </c:pt>
                <c:pt idx="4">
                  <c:v>2.9498525073746312E-2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3A-487D-BE37-2DA774D54BA8}"/>
            </c:ext>
          </c:extLst>
        </c:ser>
        <c:ser>
          <c:idx val="8"/>
          <c:order val="8"/>
          <c:tx>
            <c:strRef>
              <c:f>[1]B7!$O$12</c:f>
              <c:strCache>
                <c:ptCount val="1"/>
                <c:pt idx="0">
                  <c:v>Visite/Assistenza domicilio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[1]B7!$P$3:$T$3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[1]B7!$P$12:$T$12</c:f>
              <c:numCache>
                <c:formatCode>General</c:formatCode>
                <c:ptCount val="5"/>
                <c:pt idx="0">
                  <c:v>2.2058823529411766E-2</c:v>
                </c:pt>
                <c:pt idx="1">
                  <c:v>2.4813895781637719E-2</c:v>
                </c:pt>
                <c:pt idx="2">
                  <c:v>3.3426183844011144E-2</c:v>
                </c:pt>
                <c:pt idx="3">
                  <c:v>7.0707070707070704E-2</c:v>
                </c:pt>
                <c:pt idx="4">
                  <c:v>3.2448377581120944E-2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3A-487D-BE37-2DA774D54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751647"/>
        <c:axId val="23749567"/>
      </c:barChart>
      <c:catAx>
        <c:axId val="2375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749567"/>
        <c:crosses val="autoZero"/>
        <c:auto val="1"/>
        <c:lblAlgn val="ctr"/>
        <c:lblOffset val="100"/>
        <c:noMultiLvlLbl val="0"/>
      </c:catAx>
      <c:valAx>
        <c:axId val="23749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751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 b="1"/>
              <a:t>Maschi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7522809969842907E-2"/>
          <c:y val="0.12947608580729528"/>
          <c:w val="0.93363996081532707"/>
          <c:h val="0.441526854196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[1]B7!$O$15</c:f>
              <c:strCache>
                <c:ptCount val="1"/>
                <c:pt idx="0">
                  <c:v>Lavoro a turni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[1]B7!$P$15:$T$15</c:f>
              <c:numCache>
                <c:formatCode>General</c:formatCode>
                <c:ptCount val="5"/>
                <c:pt idx="0">
                  <c:v>0.29411764705882354</c:v>
                </c:pt>
                <c:pt idx="1">
                  <c:v>0.23076923076923075</c:v>
                </c:pt>
                <c:pt idx="2">
                  <c:v>0.29499999999999998</c:v>
                </c:pt>
                <c:pt idx="3">
                  <c:v>0.20754716981132076</c:v>
                </c:pt>
                <c:pt idx="4">
                  <c:v>0.26398210290827739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5-4F83-A88C-829B5FFCDAEE}"/>
            </c:ext>
          </c:extLst>
        </c:ser>
        <c:ser>
          <c:idx val="1"/>
          <c:order val="1"/>
          <c:tx>
            <c:strRef>
              <c:f>[1]B7!$O$16</c:f>
              <c:strCache>
                <c:ptCount val="1"/>
                <c:pt idx="0">
                  <c:v>Turno di notte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[1]B7!$P$16:$T$16</c:f>
              <c:numCache>
                <c:formatCode>General</c:formatCode>
                <c:ptCount val="5"/>
                <c:pt idx="0">
                  <c:v>0.70588235294117652</c:v>
                </c:pt>
                <c:pt idx="1">
                  <c:v>0.55944055944055948</c:v>
                </c:pt>
                <c:pt idx="2">
                  <c:v>0.58499999999999996</c:v>
                </c:pt>
                <c:pt idx="3">
                  <c:v>0.37735849056603776</c:v>
                </c:pt>
                <c:pt idx="4">
                  <c:v>0.56599552572706935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5-4F83-A88C-829B5FFCDAEE}"/>
            </c:ext>
          </c:extLst>
        </c:ser>
        <c:ser>
          <c:idx val="2"/>
          <c:order val="2"/>
          <c:tx>
            <c:strRef>
              <c:f>[1]B7!$O$17</c:f>
              <c:strCache>
                <c:ptCount val="1"/>
                <c:pt idx="0">
                  <c:v>Lavoro giorni festivi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[1]B7!$P$17:$T$17</c:f>
              <c:numCache>
                <c:formatCode>General</c:formatCode>
                <c:ptCount val="5"/>
                <c:pt idx="0">
                  <c:v>0.1176470588235294</c:v>
                </c:pt>
                <c:pt idx="1">
                  <c:v>0.13986013986013987</c:v>
                </c:pt>
                <c:pt idx="2">
                  <c:v>0.125</c:v>
                </c:pt>
                <c:pt idx="3">
                  <c:v>0.169811320754717</c:v>
                </c:pt>
                <c:pt idx="4">
                  <c:v>0.13422818791946309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45-4F83-A88C-829B5FFCDAEE}"/>
            </c:ext>
          </c:extLst>
        </c:ser>
        <c:ser>
          <c:idx val="3"/>
          <c:order val="3"/>
          <c:tx>
            <c:strRef>
              <c:f>[1]B7!$O$18</c:f>
              <c:strCache>
                <c:ptCount val="1"/>
                <c:pt idx="0">
                  <c:v>Straordinario turni supplementari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[1]B7!$P$18:$T$18</c:f>
              <c:numCache>
                <c:formatCode>General</c:formatCode>
                <c:ptCount val="5"/>
                <c:pt idx="0">
                  <c:v>0.35294117647058826</c:v>
                </c:pt>
                <c:pt idx="1">
                  <c:v>0.33566433566433568</c:v>
                </c:pt>
                <c:pt idx="2">
                  <c:v>0.435</c:v>
                </c:pt>
                <c:pt idx="3">
                  <c:v>0.26415094339622641</c:v>
                </c:pt>
                <c:pt idx="4">
                  <c:v>0.37360178970917224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45-4F83-A88C-829B5FFCDAEE}"/>
            </c:ext>
          </c:extLst>
        </c:ser>
        <c:ser>
          <c:idx val="4"/>
          <c:order val="4"/>
          <c:tx>
            <c:strRef>
              <c:f>[1]B7!$O$19</c:f>
              <c:strCache>
                <c:ptCount val="1"/>
                <c:pt idx="0">
                  <c:v>Sforzo fisico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[1]B7!$P$19:$T$19</c:f>
              <c:numCache>
                <c:formatCode>General</c:formatCode>
                <c:ptCount val="5"/>
                <c:pt idx="0">
                  <c:v>0.43137254901960786</c:v>
                </c:pt>
                <c:pt idx="1">
                  <c:v>0.3776223776223776</c:v>
                </c:pt>
                <c:pt idx="2">
                  <c:v>0.33</c:v>
                </c:pt>
                <c:pt idx="3">
                  <c:v>0.339622641509434</c:v>
                </c:pt>
                <c:pt idx="4">
                  <c:v>0.35794183445190159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45-4F83-A88C-829B5FFCDAEE}"/>
            </c:ext>
          </c:extLst>
        </c:ser>
        <c:ser>
          <c:idx val="5"/>
          <c:order val="5"/>
          <c:tx>
            <c:strRef>
              <c:f>[1]B7!$O$20</c:f>
              <c:strCache>
                <c:ptCount val="1"/>
                <c:pt idx="0">
                  <c:v>Ritmi di lavoro intensi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[1]B7!$P$20:$T$20</c:f>
              <c:numCache>
                <c:formatCode>General</c:formatCode>
                <c:ptCount val="5"/>
                <c:pt idx="0">
                  <c:v>0.72549019607843135</c:v>
                </c:pt>
                <c:pt idx="1">
                  <c:v>0.64335664335664333</c:v>
                </c:pt>
                <c:pt idx="2">
                  <c:v>0.60499999999999998</c:v>
                </c:pt>
                <c:pt idx="3">
                  <c:v>0.58490566037735847</c:v>
                </c:pt>
                <c:pt idx="4">
                  <c:v>0.62863534675615218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45-4F83-A88C-829B5FFCDAEE}"/>
            </c:ext>
          </c:extLst>
        </c:ser>
        <c:ser>
          <c:idx val="6"/>
          <c:order val="6"/>
          <c:tx>
            <c:strRef>
              <c:f>[1]B7!$O$21</c:f>
              <c:strCache>
                <c:ptCount val="1"/>
                <c:pt idx="0">
                  <c:v>Spostamenti quotidiani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[1]B7!$P$21:$T$21</c:f>
              <c:numCache>
                <c:formatCode>General</c:formatCode>
                <c:ptCount val="5"/>
                <c:pt idx="0">
                  <c:v>7.8431372549019607E-2</c:v>
                </c:pt>
                <c:pt idx="1">
                  <c:v>0.11888111888111888</c:v>
                </c:pt>
                <c:pt idx="2">
                  <c:v>9.5000000000000001E-2</c:v>
                </c:pt>
                <c:pt idx="3">
                  <c:v>0.24528301886792453</c:v>
                </c:pt>
                <c:pt idx="4">
                  <c:v>0.11856823266219239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45-4F83-A88C-829B5FFCDAEE}"/>
            </c:ext>
          </c:extLst>
        </c:ser>
        <c:ser>
          <c:idx val="7"/>
          <c:order val="7"/>
          <c:tx>
            <c:strRef>
              <c:f>[1]B7!$O$22</c:f>
              <c:strCache>
                <c:ptCount val="1"/>
                <c:pt idx="0">
                  <c:v>Trasferte lavoro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[1]B7!$P$22:$T$22</c:f>
              <c:numCache>
                <c:formatCode>General</c:formatCode>
                <c:ptCount val="5"/>
                <c:pt idx="0">
                  <c:v>0</c:v>
                </c:pt>
                <c:pt idx="1">
                  <c:v>2.097902097902098E-2</c:v>
                </c:pt>
                <c:pt idx="2">
                  <c:v>1.4999999999999999E-2</c:v>
                </c:pt>
                <c:pt idx="3">
                  <c:v>7.5471698113207544E-2</c:v>
                </c:pt>
                <c:pt idx="4">
                  <c:v>2.2371364653243849E-2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845-4F83-A88C-829B5FFCDAEE}"/>
            </c:ext>
          </c:extLst>
        </c:ser>
        <c:ser>
          <c:idx val="8"/>
          <c:order val="8"/>
          <c:tx>
            <c:strRef>
              <c:f>[1]B7!$O$23</c:f>
              <c:strCache>
                <c:ptCount val="1"/>
                <c:pt idx="0">
                  <c:v>Visite/Assistenza domicilio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[1]B7!$P$14:$T$14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[1]B7!$P$23:$T$23</c:f>
              <c:numCache>
                <c:formatCode>General</c:formatCode>
                <c:ptCount val="5"/>
                <c:pt idx="0">
                  <c:v>3.9215686274509803E-2</c:v>
                </c:pt>
                <c:pt idx="1">
                  <c:v>4.195804195804196E-2</c:v>
                </c:pt>
                <c:pt idx="2">
                  <c:v>0.03</c:v>
                </c:pt>
                <c:pt idx="3">
                  <c:v>5.6603773584905669E-2</c:v>
                </c:pt>
                <c:pt idx="4">
                  <c:v>3.803131991051454E-2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45-4F83-A88C-829B5FFCD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6190751"/>
        <c:axId val="2116192415"/>
      </c:barChart>
      <c:catAx>
        <c:axId val="211619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16192415"/>
        <c:crosses val="autoZero"/>
        <c:auto val="1"/>
        <c:lblAlgn val="ctr"/>
        <c:lblOffset val="100"/>
        <c:noMultiLvlLbl val="0"/>
      </c:catAx>
      <c:valAx>
        <c:axId val="2116192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1619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Femmine</a:t>
            </a:r>
          </a:p>
        </c:rich>
      </c:tx>
      <c:layout>
        <c:manualLayout>
          <c:xMode val="edge"/>
          <c:yMode val="edge"/>
          <c:x val="0.4647096253354609"/>
          <c:y val="4.20550327550519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0213564100277762E-2"/>
          <c:y val="0.17985338039641593"/>
          <c:w val="0.91591875981208637"/>
          <c:h val="0.611265574561800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[1]B8!$B$19</c:f>
              <c:strCache>
                <c:ptCount val="1"/>
                <c:pt idx="0">
                  <c:v>Rapporti coi pazienti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[1]B8!$C$18:$G$18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[1]B8!$C$19:$G$19</c:f>
              <c:numCache>
                <c:formatCode>General</c:formatCode>
                <c:ptCount val="5"/>
                <c:pt idx="0">
                  <c:v>0.46323529411764708</c:v>
                </c:pt>
                <c:pt idx="1">
                  <c:v>0.34739454094292804</c:v>
                </c:pt>
                <c:pt idx="2">
                  <c:v>0.24651810584958217</c:v>
                </c:pt>
                <c:pt idx="3">
                  <c:v>0.22222222222222221</c:v>
                </c:pt>
                <c:pt idx="4">
                  <c:v>0.29646017699115046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1-4AD7-BBC6-62A3FDF13F97}"/>
            </c:ext>
          </c:extLst>
        </c:ser>
        <c:ser>
          <c:idx val="1"/>
          <c:order val="1"/>
          <c:tx>
            <c:strRef>
              <c:f>[1]B8!$B$20</c:f>
              <c:strCache>
                <c:ptCount val="1"/>
                <c:pt idx="0">
                  <c:v>Collab colleghi più giovani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[1]B8!$C$18:$G$18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[1]B8!$C$20:$G$20</c:f>
              <c:numCache>
                <c:formatCode>General</c:formatCode>
                <c:ptCount val="5"/>
                <c:pt idx="0">
                  <c:v>0.44852941176470584</c:v>
                </c:pt>
                <c:pt idx="1">
                  <c:v>0.43672456575682383</c:v>
                </c:pt>
                <c:pt idx="2">
                  <c:v>0.44428969359331477</c:v>
                </c:pt>
                <c:pt idx="3">
                  <c:v>0.43434343434343442</c:v>
                </c:pt>
                <c:pt idx="4">
                  <c:v>0.44174041297935107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1-4AD7-BBC6-62A3FDF13F97}"/>
            </c:ext>
          </c:extLst>
        </c:ser>
        <c:ser>
          <c:idx val="2"/>
          <c:order val="2"/>
          <c:tx>
            <c:strRef>
              <c:f>[1]B8!$B$21</c:f>
              <c:strCache>
                <c:ptCount val="1"/>
                <c:pt idx="0">
                  <c:v>Collaborazione colleghi più anziani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[1]B8!$C$18:$G$18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[1]B8!$C$21:$G$21</c:f>
              <c:numCache>
                <c:formatCode>General</c:formatCode>
                <c:ptCount val="5"/>
                <c:pt idx="0">
                  <c:v>0.11029411764705882</c:v>
                </c:pt>
                <c:pt idx="1">
                  <c:v>0.14392059553349876</c:v>
                </c:pt>
                <c:pt idx="2">
                  <c:v>0.14484679665738162</c:v>
                </c:pt>
                <c:pt idx="3">
                  <c:v>0.15151515151515152</c:v>
                </c:pt>
                <c:pt idx="4">
                  <c:v>0.1415929203539823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1-4AD7-BBC6-62A3FDF13F97}"/>
            </c:ext>
          </c:extLst>
        </c:ser>
        <c:ser>
          <c:idx val="3"/>
          <c:order val="3"/>
          <c:tx>
            <c:strRef>
              <c:f>[1]B8!$B$22</c:f>
              <c:strCache>
                <c:ptCount val="1"/>
                <c:pt idx="0">
                  <c:v>Comunicazione con altre strutture e servizi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[1]B8!$C$18:$G$18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[1]B8!$C$22:$G$22</c:f>
              <c:numCache>
                <c:formatCode>General</c:formatCode>
                <c:ptCount val="5"/>
                <c:pt idx="0">
                  <c:v>0.17647058823529413</c:v>
                </c:pt>
                <c:pt idx="1">
                  <c:v>0.16625310173697269</c:v>
                </c:pt>
                <c:pt idx="2">
                  <c:v>0.20752089136490251</c:v>
                </c:pt>
                <c:pt idx="3">
                  <c:v>0.34343434343434337</c:v>
                </c:pt>
                <c:pt idx="4">
                  <c:v>0.20206489675516223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1-4AD7-BBC6-62A3FDF13F97}"/>
            </c:ext>
          </c:extLst>
        </c:ser>
        <c:ser>
          <c:idx val="4"/>
          <c:order val="4"/>
          <c:tx>
            <c:strRef>
              <c:f>[1]B8!$B$23</c:f>
              <c:strCache>
                <c:ptCount val="1"/>
                <c:pt idx="0">
                  <c:v>Relazioni con superiori gerarchici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[1]B8!$C$18:$G$18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[1]B8!$C$23:$G$23</c:f>
              <c:numCache>
                <c:formatCode>General</c:formatCode>
                <c:ptCount val="5"/>
                <c:pt idx="0">
                  <c:v>0.41176470588235292</c:v>
                </c:pt>
                <c:pt idx="1">
                  <c:v>0.50372208436724564</c:v>
                </c:pt>
                <c:pt idx="2">
                  <c:v>0.61002785515320335</c:v>
                </c:pt>
                <c:pt idx="3">
                  <c:v>0.59595959595959591</c:v>
                </c:pt>
                <c:pt idx="4">
                  <c:v>0.55752212389380529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51-4AD7-BBC6-62A3FDF1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703887"/>
        <c:axId val="17702223"/>
      </c:barChart>
      <c:catAx>
        <c:axId val="1770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702223"/>
        <c:crosses val="autoZero"/>
        <c:auto val="1"/>
        <c:lblAlgn val="ctr"/>
        <c:lblOffset val="100"/>
        <c:noMultiLvlLbl val="0"/>
      </c:catAx>
      <c:valAx>
        <c:axId val="1770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70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 b="1"/>
              <a:t>Maschi</a:t>
            </a:r>
          </a:p>
        </c:rich>
      </c:tx>
      <c:layout>
        <c:manualLayout>
          <c:xMode val="edge"/>
          <c:yMode val="edge"/>
          <c:x val="0.4685740745364454"/>
          <c:y val="5.578800557880055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3331305624848203E-2"/>
          <c:y val="0.10591374822917012"/>
          <c:w val="0.92552907681005137"/>
          <c:h val="0.575110642550434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[1]B8!$B$28</c:f>
              <c:strCache>
                <c:ptCount val="1"/>
                <c:pt idx="0">
                  <c:v>Rapporti coi pazienti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[1]B8!$C$27:$G$27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[1]B8!$C$28:$G$28</c:f>
              <c:numCache>
                <c:formatCode>General</c:formatCode>
                <c:ptCount val="5"/>
                <c:pt idx="0">
                  <c:v>0.47058823529411759</c:v>
                </c:pt>
                <c:pt idx="1">
                  <c:v>0.30769230769230771</c:v>
                </c:pt>
                <c:pt idx="2">
                  <c:v>0.23</c:v>
                </c:pt>
                <c:pt idx="3">
                  <c:v>0.18867924528301888</c:v>
                </c:pt>
                <c:pt idx="4">
                  <c:v>0.27740492170022374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8-4367-A499-B65B10728679}"/>
            </c:ext>
          </c:extLst>
        </c:ser>
        <c:ser>
          <c:idx val="1"/>
          <c:order val="1"/>
          <c:tx>
            <c:strRef>
              <c:f>[1]B8!$B$29</c:f>
              <c:strCache>
                <c:ptCount val="1"/>
                <c:pt idx="0">
                  <c:v>Collab colleghi più giovani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[1]B8!$C$27:$G$27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[1]B8!$C$29:$G$29</c:f>
              <c:numCache>
                <c:formatCode>General</c:formatCode>
                <c:ptCount val="5"/>
                <c:pt idx="0">
                  <c:v>0.33333333333333326</c:v>
                </c:pt>
                <c:pt idx="1">
                  <c:v>0.44055944055944063</c:v>
                </c:pt>
                <c:pt idx="2">
                  <c:v>0.33500000000000002</c:v>
                </c:pt>
                <c:pt idx="3">
                  <c:v>0.32075471698113206</c:v>
                </c:pt>
                <c:pt idx="4">
                  <c:v>0.36689038031319909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8-4367-A499-B65B10728679}"/>
            </c:ext>
          </c:extLst>
        </c:ser>
        <c:ser>
          <c:idx val="2"/>
          <c:order val="2"/>
          <c:tx>
            <c:strRef>
              <c:f>[1]B8!$B$30</c:f>
              <c:strCache>
                <c:ptCount val="1"/>
                <c:pt idx="0">
                  <c:v>Collaborazione colleghi più anziani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[1]B8!$C$27:$G$27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[1]B8!$C$30:$G$30</c:f>
              <c:numCache>
                <c:formatCode>General</c:formatCode>
                <c:ptCount val="5"/>
                <c:pt idx="0">
                  <c:v>0.17647058823529413</c:v>
                </c:pt>
                <c:pt idx="1">
                  <c:v>0.11888111888111888</c:v>
                </c:pt>
                <c:pt idx="2">
                  <c:v>0.13</c:v>
                </c:pt>
                <c:pt idx="3">
                  <c:v>0.22641509433962267</c:v>
                </c:pt>
                <c:pt idx="4">
                  <c:v>0.14317673378076062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48-4367-A499-B65B10728679}"/>
            </c:ext>
          </c:extLst>
        </c:ser>
        <c:ser>
          <c:idx val="3"/>
          <c:order val="3"/>
          <c:tx>
            <c:strRef>
              <c:f>[1]B8!$B$31</c:f>
              <c:strCache>
                <c:ptCount val="1"/>
                <c:pt idx="0">
                  <c:v>Comunicazione con altre strutture e servizi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[1]B8!$C$27:$G$27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[1]B8!$C$31:$G$31</c:f>
              <c:numCache>
                <c:formatCode>General</c:formatCode>
                <c:ptCount val="5"/>
                <c:pt idx="0">
                  <c:v>0.19607843137254904</c:v>
                </c:pt>
                <c:pt idx="1">
                  <c:v>0.25174825174825177</c:v>
                </c:pt>
                <c:pt idx="2">
                  <c:v>0.245</c:v>
                </c:pt>
                <c:pt idx="3">
                  <c:v>0.339622641509434</c:v>
                </c:pt>
                <c:pt idx="4">
                  <c:v>0.25279642058165547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48-4367-A499-B65B10728679}"/>
            </c:ext>
          </c:extLst>
        </c:ser>
        <c:ser>
          <c:idx val="4"/>
          <c:order val="4"/>
          <c:tx>
            <c:strRef>
              <c:f>[1]B8!$B$32</c:f>
              <c:strCache>
                <c:ptCount val="1"/>
                <c:pt idx="0">
                  <c:v>Relazioni con superiori gerarchici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[1]B8!$C$27:$G$27</c:f>
              <c:strCache>
                <c:ptCount val="5"/>
                <c:pt idx="0">
                  <c:v>&lt; 35</c:v>
                </c:pt>
                <c:pt idx="1">
                  <c:v>35-49</c:v>
                </c:pt>
                <c:pt idx="2">
                  <c:v>50-59</c:v>
                </c:pt>
                <c:pt idx="3">
                  <c:v>60+</c:v>
                </c:pt>
                <c:pt idx="4">
                  <c:v>Tot</c:v>
                </c:pt>
              </c:strCache>
            </c:strRef>
          </c:cat>
          <c:val>
            <c:numRef>
              <c:f>[1]B8!$C$32:$G$32</c:f>
              <c:numCache>
                <c:formatCode>General</c:formatCode>
                <c:ptCount val="5"/>
                <c:pt idx="0">
                  <c:v>0.72549019607843135</c:v>
                </c:pt>
                <c:pt idx="1">
                  <c:v>0.55244755244755239</c:v>
                </c:pt>
                <c:pt idx="2">
                  <c:v>0.67</c:v>
                </c:pt>
                <c:pt idx="3">
                  <c:v>0.73584905660377364</c:v>
                </c:pt>
                <c:pt idx="4">
                  <c:v>0.6465324384787472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48-4367-A499-B65B10728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9683999"/>
        <c:axId val="309684415"/>
      </c:barChart>
      <c:catAx>
        <c:axId val="309683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9684415"/>
        <c:crosses val="autoZero"/>
        <c:auto val="1"/>
        <c:lblAlgn val="ctr"/>
        <c:lblOffset val="100"/>
        <c:noMultiLvlLbl val="0"/>
      </c:catAx>
      <c:valAx>
        <c:axId val="309684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968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11</xdr:row>
      <xdr:rowOff>9525</xdr:rowOff>
    </xdr:from>
    <xdr:to>
      <xdr:col>9</xdr:col>
      <xdr:colOff>46909</xdr:colOff>
      <xdr:row>29</xdr:row>
      <xdr:rowOff>187383</xdr:rowOff>
    </xdr:to>
    <xdr:grpSp>
      <xdr:nvGrpSpPr>
        <xdr:cNvPr id="15" name="Gruppo 14">
          <a:extLst>
            <a:ext uri="{FF2B5EF4-FFF2-40B4-BE49-F238E27FC236}">
              <a16:creationId xmlns:a16="http://schemas.microsoft.com/office/drawing/2014/main" id="{EB08D23D-FECC-4E55-85C5-BBB43F92B4F8}"/>
            </a:ext>
          </a:extLst>
        </xdr:cNvPr>
        <xdr:cNvGrpSpPr/>
      </xdr:nvGrpSpPr>
      <xdr:grpSpPr>
        <a:xfrm>
          <a:off x="581025" y="3331845"/>
          <a:ext cx="6171484" cy="3462078"/>
          <a:chOff x="9753600" y="4572000"/>
          <a:chExt cx="4905525" cy="3667125"/>
        </a:xfrm>
      </xdr:grpSpPr>
      <xdr:graphicFrame macro="">
        <xdr:nvGraphicFramePr>
          <xdr:cNvPr id="16" name="Grafico 15">
            <a:extLst>
              <a:ext uri="{FF2B5EF4-FFF2-40B4-BE49-F238E27FC236}">
                <a16:creationId xmlns:a16="http://schemas.microsoft.com/office/drawing/2014/main" id="{D60DDB97-0A85-AA63-8C19-C6D4089170A4}"/>
              </a:ext>
            </a:extLst>
          </xdr:cNvPr>
          <xdr:cNvGraphicFramePr>
            <a:graphicFrameLocks/>
          </xdr:cNvGraphicFramePr>
        </xdr:nvGraphicFramePr>
        <xdr:xfrm>
          <a:off x="9753600" y="4572000"/>
          <a:ext cx="4896804" cy="1743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7" name="Grafico 16">
            <a:extLst>
              <a:ext uri="{FF2B5EF4-FFF2-40B4-BE49-F238E27FC236}">
                <a16:creationId xmlns:a16="http://schemas.microsoft.com/office/drawing/2014/main" id="{10EE9278-33C9-EA61-5C8D-1872232437B7}"/>
              </a:ext>
            </a:extLst>
          </xdr:cNvPr>
          <xdr:cNvGraphicFramePr>
            <a:graphicFrameLocks/>
          </xdr:cNvGraphicFramePr>
        </xdr:nvGraphicFramePr>
        <xdr:xfrm>
          <a:off x="9763125" y="6105525"/>
          <a:ext cx="4896000" cy="2133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28575</xdr:rowOff>
    </xdr:from>
    <xdr:to>
      <xdr:col>7</xdr:col>
      <xdr:colOff>22860</xdr:colOff>
      <xdr:row>25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FF44E08-E061-434B-BCD8-E61FF8B8D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57150</xdr:rowOff>
    </xdr:from>
    <xdr:to>
      <xdr:col>7</xdr:col>
      <xdr:colOff>490538</xdr:colOff>
      <xdr:row>28</xdr:row>
      <xdr:rowOff>123825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D5EB49E-54AE-4EFE-9D30-CFF3A238D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600244</xdr:colOff>
      <xdr:row>18</xdr:row>
      <xdr:rowOff>12154</xdr:rowOff>
    </xdr:from>
    <xdr:to>
      <xdr:col>11</xdr:col>
      <xdr:colOff>266700</xdr:colOff>
      <xdr:row>36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51F888D-B160-48F2-9EB2-CD7AE7629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14</xdr:row>
      <xdr:rowOff>127000</xdr:rowOff>
    </xdr:from>
    <xdr:to>
      <xdr:col>13</xdr:col>
      <xdr:colOff>344170</xdr:colOff>
      <xdr:row>26</xdr:row>
      <xdr:rowOff>79375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DE2A23-BBB7-42EE-A06C-DF6D09A1B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205106</xdr:colOff>
      <xdr:row>13</xdr:row>
      <xdr:rowOff>47625</xdr:rowOff>
    </xdr:from>
    <xdr:to>
      <xdr:col>11</xdr:col>
      <xdr:colOff>527845</xdr:colOff>
      <xdr:row>56</xdr:row>
      <xdr:rowOff>79375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D4A543E0-FD38-422A-8237-4FCD019CFFCD}"/>
            </a:ext>
          </a:extLst>
        </xdr:cNvPr>
        <xdr:cNvGrpSpPr/>
      </xdr:nvGrpSpPr>
      <xdr:grpSpPr>
        <a:xfrm>
          <a:off x="205106" y="2889885"/>
          <a:ext cx="8415179" cy="7895590"/>
          <a:chOff x="5288280" y="2969895"/>
          <a:chExt cx="8863664" cy="9155430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B7DD82C2-0269-BFB3-E31A-4BDE85D8207E}"/>
              </a:ext>
            </a:extLst>
          </xdr:cNvPr>
          <xdr:cNvGraphicFramePr>
            <a:graphicFrameLocks/>
          </xdr:cNvGraphicFramePr>
        </xdr:nvGraphicFramePr>
        <xdr:xfrm>
          <a:off x="5303145" y="9712451"/>
          <a:ext cx="8848799" cy="24128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407B070B-4603-A365-3458-50EE0C7AC514}"/>
              </a:ext>
            </a:extLst>
          </xdr:cNvPr>
          <xdr:cNvGraphicFramePr>
            <a:graphicFrameLocks/>
          </xdr:cNvGraphicFramePr>
        </xdr:nvGraphicFramePr>
        <xdr:xfrm>
          <a:off x="5295712" y="7410695"/>
          <a:ext cx="8848800" cy="24128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co 4">
            <a:extLst>
              <a:ext uri="{FF2B5EF4-FFF2-40B4-BE49-F238E27FC236}">
                <a16:creationId xmlns:a16="http://schemas.microsoft.com/office/drawing/2014/main" id="{50DC1333-0CD6-B584-5A9C-709E393040FE}"/>
              </a:ext>
            </a:extLst>
          </xdr:cNvPr>
          <xdr:cNvGraphicFramePr>
            <a:graphicFrameLocks/>
          </xdr:cNvGraphicFramePr>
        </xdr:nvGraphicFramePr>
        <xdr:xfrm>
          <a:off x="5288280" y="5093066"/>
          <a:ext cx="8848800" cy="24128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Grafico 5">
            <a:extLst>
              <a:ext uri="{FF2B5EF4-FFF2-40B4-BE49-F238E27FC236}">
                <a16:creationId xmlns:a16="http://schemas.microsoft.com/office/drawing/2014/main" id="{D2A1825D-2D25-790A-409E-37092F4172E7}"/>
              </a:ext>
            </a:extLst>
          </xdr:cNvPr>
          <xdr:cNvGraphicFramePr/>
        </xdr:nvGraphicFramePr>
        <xdr:xfrm>
          <a:off x="5288280" y="2969895"/>
          <a:ext cx="8846820" cy="217079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226142</xdr:colOff>
      <xdr:row>14</xdr:row>
      <xdr:rowOff>178012</xdr:rowOff>
    </xdr:from>
    <xdr:to>
      <xdr:col>10</xdr:col>
      <xdr:colOff>269875</xdr:colOff>
      <xdr:row>58</xdr:row>
      <xdr:rowOff>63500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40B8D45-3A8E-4F7D-8C72-CCBED82FB01F}"/>
            </a:ext>
          </a:extLst>
        </xdr:cNvPr>
        <xdr:cNvGrpSpPr/>
      </xdr:nvGrpSpPr>
      <xdr:grpSpPr>
        <a:xfrm>
          <a:off x="226142" y="3271732"/>
          <a:ext cx="7831373" cy="7932208"/>
          <a:chOff x="228047" y="50609500"/>
          <a:chExt cx="7514178" cy="7810552"/>
        </a:xfrm>
      </xdr:grpSpPr>
      <xdr:grpSp>
        <xdr:nvGrpSpPr>
          <xdr:cNvPr id="3" name="Gruppo 2">
            <a:extLst>
              <a:ext uri="{FF2B5EF4-FFF2-40B4-BE49-F238E27FC236}">
                <a16:creationId xmlns:a16="http://schemas.microsoft.com/office/drawing/2014/main" id="{8E4C6D86-8659-435B-25D6-9449A01C3E27}"/>
              </a:ext>
            </a:extLst>
          </xdr:cNvPr>
          <xdr:cNvGrpSpPr/>
        </xdr:nvGrpSpPr>
        <xdr:grpSpPr>
          <a:xfrm>
            <a:off x="228047" y="52313482"/>
            <a:ext cx="7514178" cy="6106570"/>
            <a:chOff x="4846451" y="47413398"/>
            <a:chExt cx="7684162" cy="5825216"/>
          </a:xfrm>
        </xdr:grpSpPr>
        <xdr:graphicFrame macro="">
          <xdr:nvGraphicFramePr>
            <xdr:cNvPr id="5" name="Grafico 4">
              <a:extLst>
                <a:ext uri="{FF2B5EF4-FFF2-40B4-BE49-F238E27FC236}">
                  <a16:creationId xmlns:a16="http://schemas.microsoft.com/office/drawing/2014/main" id="{3918307A-6AF1-F569-D69D-826B9A98DC9B}"/>
                </a:ext>
              </a:extLst>
            </xdr:cNvPr>
            <xdr:cNvGraphicFramePr/>
          </xdr:nvGraphicFramePr>
          <xdr:xfrm>
            <a:off x="4853354" y="47415447"/>
            <a:ext cx="3815668" cy="146302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6" name="Grafico 5">
              <a:extLst>
                <a:ext uri="{FF2B5EF4-FFF2-40B4-BE49-F238E27FC236}">
                  <a16:creationId xmlns:a16="http://schemas.microsoft.com/office/drawing/2014/main" id="{ED73A274-CE25-DCC4-998F-A68626F3B803}"/>
                </a:ext>
              </a:extLst>
            </xdr:cNvPr>
            <xdr:cNvGraphicFramePr>
              <a:graphicFrameLocks/>
            </xdr:cNvGraphicFramePr>
          </xdr:nvGraphicFramePr>
          <xdr:xfrm>
            <a:off x="8671560" y="47413398"/>
            <a:ext cx="3813516" cy="146010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7" name="Grafico 6">
              <a:extLst>
                <a:ext uri="{FF2B5EF4-FFF2-40B4-BE49-F238E27FC236}">
                  <a16:creationId xmlns:a16="http://schemas.microsoft.com/office/drawing/2014/main" id="{0CC426DB-3208-61C7-3A37-89F790F457A5}"/>
                </a:ext>
              </a:extLst>
            </xdr:cNvPr>
            <xdr:cNvGraphicFramePr>
              <a:graphicFrameLocks/>
            </xdr:cNvGraphicFramePr>
          </xdr:nvGraphicFramePr>
          <xdr:xfrm>
            <a:off x="4846451" y="48882237"/>
            <a:ext cx="3847841" cy="144560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8" name="Grafico 7">
              <a:extLst>
                <a:ext uri="{FF2B5EF4-FFF2-40B4-BE49-F238E27FC236}">
                  <a16:creationId xmlns:a16="http://schemas.microsoft.com/office/drawing/2014/main" id="{4DF4000F-7AD5-B4B2-E392-12E96D3B2AD1}"/>
                </a:ext>
              </a:extLst>
            </xdr:cNvPr>
            <xdr:cNvGraphicFramePr>
              <a:graphicFrameLocks/>
            </xdr:cNvGraphicFramePr>
          </xdr:nvGraphicFramePr>
          <xdr:xfrm>
            <a:off x="8666543" y="48882236"/>
            <a:ext cx="3833419" cy="144560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9" name="Grafico 8">
              <a:extLst>
                <a:ext uri="{FF2B5EF4-FFF2-40B4-BE49-F238E27FC236}">
                  <a16:creationId xmlns:a16="http://schemas.microsoft.com/office/drawing/2014/main" id="{D90B0310-C4D2-0E59-CD1E-D843F394D1BF}"/>
                </a:ext>
              </a:extLst>
            </xdr:cNvPr>
            <xdr:cNvGraphicFramePr>
              <a:graphicFrameLocks/>
            </xdr:cNvGraphicFramePr>
          </xdr:nvGraphicFramePr>
          <xdr:xfrm>
            <a:off x="4848144" y="50335896"/>
            <a:ext cx="3841794" cy="14456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10" name="Grafico 9">
              <a:extLst>
                <a:ext uri="{FF2B5EF4-FFF2-40B4-BE49-F238E27FC236}">
                  <a16:creationId xmlns:a16="http://schemas.microsoft.com/office/drawing/2014/main" id="{1F1E7C03-2DB1-9296-A9F5-9C5D66E4B155}"/>
                </a:ext>
              </a:extLst>
            </xdr:cNvPr>
            <xdr:cNvGraphicFramePr>
              <a:graphicFrameLocks/>
            </xdr:cNvGraphicFramePr>
          </xdr:nvGraphicFramePr>
          <xdr:xfrm>
            <a:off x="8672342" y="50335050"/>
            <a:ext cx="3843095" cy="14456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  <xdr:graphicFrame macro="">
          <xdr:nvGraphicFramePr>
            <xdr:cNvPr id="11" name="Grafico 10">
              <a:extLst>
                <a:ext uri="{FF2B5EF4-FFF2-40B4-BE49-F238E27FC236}">
                  <a16:creationId xmlns:a16="http://schemas.microsoft.com/office/drawing/2014/main" id="{06BF7EF7-2577-AD72-1117-A946B922809D}"/>
                </a:ext>
              </a:extLst>
            </xdr:cNvPr>
            <xdr:cNvGraphicFramePr>
              <a:graphicFrameLocks/>
            </xdr:cNvGraphicFramePr>
          </xdr:nvGraphicFramePr>
          <xdr:xfrm>
            <a:off x="4848143" y="51787866"/>
            <a:ext cx="3841794" cy="144560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graphicFrame macro="">
          <xdr:nvGraphicFramePr>
            <xdr:cNvPr id="12" name="Grafico 11">
              <a:extLst>
                <a:ext uri="{FF2B5EF4-FFF2-40B4-BE49-F238E27FC236}">
                  <a16:creationId xmlns:a16="http://schemas.microsoft.com/office/drawing/2014/main" id="{CE7304C9-B1AD-CDBA-B711-2F9370E423BE}"/>
                </a:ext>
              </a:extLst>
            </xdr:cNvPr>
            <xdr:cNvGraphicFramePr>
              <a:graphicFrameLocks/>
            </xdr:cNvGraphicFramePr>
          </xdr:nvGraphicFramePr>
          <xdr:xfrm>
            <a:off x="8687518" y="51788450"/>
            <a:ext cx="3843095" cy="145016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</xdr:grpSp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6F73FFD1-F5D5-03B4-1312-FE3D729663A3}"/>
              </a:ext>
            </a:extLst>
          </xdr:cNvPr>
          <xdr:cNvGraphicFramePr>
            <a:graphicFrameLocks/>
          </xdr:cNvGraphicFramePr>
        </xdr:nvGraphicFramePr>
        <xdr:xfrm>
          <a:off x="243416" y="50609500"/>
          <a:ext cx="7440084" cy="1693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3221</xdr:colOff>
      <xdr:row>8</xdr:row>
      <xdr:rowOff>171977</xdr:rowOff>
    </xdr:from>
    <xdr:to>
      <xdr:col>1</xdr:col>
      <xdr:colOff>3552606</xdr:colOff>
      <xdr:row>24</xdr:row>
      <xdr:rowOff>119060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8D2040E-E2AF-4B4E-AB68-CA78D9012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3544115</xdr:colOff>
      <xdr:row>9</xdr:row>
      <xdr:rowOff>365</xdr:rowOff>
    </xdr:from>
    <xdr:to>
      <xdr:col>9</xdr:col>
      <xdr:colOff>283548</xdr:colOff>
      <xdr:row>24</xdr:row>
      <xdr:rowOff>109074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1E90B7F-EC62-4768-A2E7-EFA624A7C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585491</xdr:colOff>
      <xdr:row>13</xdr:row>
      <xdr:rowOff>155969</xdr:rowOff>
    </xdr:from>
    <xdr:to>
      <xdr:col>7</xdr:col>
      <xdr:colOff>86396</xdr:colOff>
      <xdr:row>30</xdr:row>
      <xdr:rowOff>29001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877242B-7501-49E6-A6CB-96E8A4216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142477</xdr:colOff>
      <xdr:row>13</xdr:row>
      <xdr:rowOff>187341</xdr:rowOff>
    </xdr:from>
    <xdr:to>
      <xdr:col>7</xdr:col>
      <xdr:colOff>420688</xdr:colOff>
      <xdr:row>29</xdr:row>
      <xdr:rowOff>182562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17AA3E4-2132-450C-ADD8-A8A82729B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154782</xdr:colOff>
      <xdr:row>16</xdr:row>
      <xdr:rowOff>182562</xdr:rowOff>
    </xdr:from>
    <xdr:to>
      <xdr:col>9</xdr:col>
      <xdr:colOff>373062</xdr:colOff>
      <xdr:row>35</xdr:row>
      <xdr:rowOff>51594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57DBA2A-3D52-4F28-AC05-9756AE6E1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32</xdr:row>
      <xdr:rowOff>47625</xdr:rowOff>
    </xdr:from>
    <xdr:to>
      <xdr:col>10</xdr:col>
      <xdr:colOff>428625</xdr:colOff>
      <xdr:row>44</xdr:row>
      <xdr:rowOff>133350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E7C9F65-FBE2-4E29-AB30-CA45FC302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506731</xdr:colOff>
      <xdr:row>44</xdr:row>
      <xdr:rowOff>161926</xdr:rowOff>
    </xdr:from>
    <xdr:to>
      <xdr:col>10</xdr:col>
      <xdr:colOff>438151</xdr:colOff>
      <xdr:row>57</xdr:row>
      <xdr:rowOff>161926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2A9FB4D-C7AF-4F9C-8995-E7FF17755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80992</xdr:colOff>
      <xdr:row>25</xdr:row>
      <xdr:rowOff>151447</xdr:rowOff>
    </xdr:from>
    <xdr:to>
      <xdr:col>11</xdr:col>
      <xdr:colOff>825500</xdr:colOff>
      <xdr:row>53</xdr:row>
      <xdr:rowOff>158750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D2534C2-D9AA-469A-80B8-B245FABFF07D}"/>
            </a:ext>
          </a:extLst>
        </xdr:cNvPr>
        <xdr:cNvGrpSpPr/>
      </xdr:nvGrpSpPr>
      <xdr:grpSpPr>
        <a:xfrm>
          <a:off x="80992" y="5874067"/>
          <a:ext cx="8341648" cy="5127943"/>
          <a:chOff x="14270226" y="22402800"/>
          <a:chExt cx="8323074" cy="4686300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487E48C5-14AC-1FC0-D91B-14FF694FA080}"/>
              </a:ext>
            </a:extLst>
          </xdr:cNvPr>
          <xdr:cNvGraphicFramePr>
            <a:graphicFrameLocks/>
          </xdr:cNvGraphicFramePr>
        </xdr:nvGraphicFramePr>
        <xdr:xfrm>
          <a:off x="14270226" y="25023202"/>
          <a:ext cx="8323074" cy="20658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E57F8588-82A9-757E-5115-333F45550777}"/>
              </a:ext>
            </a:extLst>
          </xdr:cNvPr>
          <xdr:cNvGraphicFramePr>
            <a:graphicFrameLocks/>
          </xdr:cNvGraphicFramePr>
        </xdr:nvGraphicFramePr>
        <xdr:xfrm>
          <a:off x="14287500" y="22402800"/>
          <a:ext cx="8298180" cy="26517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246419</xdr:colOff>
      <xdr:row>10</xdr:row>
      <xdr:rowOff>61949</xdr:rowOff>
    </xdr:from>
    <xdr:to>
      <xdr:col>3</xdr:col>
      <xdr:colOff>193675</xdr:colOff>
      <xdr:row>22</xdr:row>
      <xdr:rowOff>182563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257A02E-F959-4486-93DA-786E187B2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194153</xdr:colOff>
      <xdr:row>10</xdr:row>
      <xdr:rowOff>69216</xdr:rowOff>
    </xdr:from>
    <xdr:to>
      <xdr:col>6</xdr:col>
      <xdr:colOff>555626</xdr:colOff>
      <xdr:row>22</xdr:row>
      <xdr:rowOff>142875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1CBEBB1-9CF2-4F1E-84CC-03D44E04E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268604</xdr:colOff>
      <xdr:row>11</xdr:row>
      <xdr:rowOff>47307</xdr:rowOff>
    </xdr:from>
    <xdr:to>
      <xdr:col>8</xdr:col>
      <xdr:colOff>460375</xdr:colOff>
      <xdr:row>37</xdr:row>
      <xdr:rowOff>174625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D69D1747-C505-4B24-A3A6-D3083117BED7}"/>
            </a:ext>
          </a:extLst>
        </xdr:cNvPr>
        <xdr:cNvGrpSpPr/>
      </xdr:nvGrpSpPr>
      <xdr:grpSpPr>
        <a:xfrm>
          <a:off x="474344" y="2363787"/>
          <a:ext cx="7392671" cy="4882198"/>
          <a:chOff x="19430999" y="471487"/>
          <a:chExt cx="6115052" cy="4714876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743D88A9-42FA-B584-49D5-4A6E16952A02}"/>
              </a:ext>
            </a:extLst>
          </xdr:cNvPr>
          <xdr:cNvGraphicFramePr/>
        </xdr:nvGraphicFramePr>
        <xdr:xfrm>
          <a:off x="19430999" y="471487"/>
          <a:ext cx="6115051" cy="23860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F0713C35-55E2-3FC4-7550-066FE2D160FE}"/>
              </a:ext>
            </a:extLst>
          </xdr:cNvPr>
          <xdr:cNvGraphicFramePr>
            <a:graphicFrameLocks/>
          </xdr:cNvGraphicFramePr>
        </xdr:nvGraphicFramePr>
        <xdr:xfrm>
          <a:off x="19431000" y="2800350"/>
          <a:ext cx="6115051" cy="23860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221896</xdr:colOff>
      <xdr:row>13</xdr:row>
      <xdr:rowOff>142875</xdr:rowOff>
    </xdr:from>
    <xdr:to>
      <xdr:col>8</xdr:col>
      <xdr:colOff>428625</xdr:colOff>
      <xdr:row>30</xdr:row>
      <xdr:rowOff>88191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780BE88-1620-4061-AF82-3F9C7A3F3D9C}"/>
            </a:ext>
          </a:extLst>
        </xdr:cNvPr>
        <xdr:cNvGrpSpPr/>
      </xdr:nvGrpSpPr>
      <xdr:grpSpPr>
        <a:xfrm>
          <a:off x="221896" y="3107055"/>
          <a:ext cx="4694909" cy="3191436"/>
          <a:chOff x="9625747" y="4375619"/>
          <a:chExt cx="5004654" cy="3663736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30A5D658-1B4D-5D97-53A7-CE18A6EAFAB5}"/>
              </a:ext>
            </a:extLst>
          </xdr:cNvPr>
          <xdr:cNvGraphicFramePr/>
        </xdr:nvGraphicFramePr>
        <xdr:xfrm>
          <a:off x="9638021" y="4375619"/>
          <a:ext cx="4973968" cy="142376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1FE637CA-3EE6-0833-3188-64E520E23FF8}"/>
              </a:ext>
            </a:extLst>
          </xdr:cNvPr>
          <xdr:cNvGraphicFramePr/>
        </xdr:nvGraphicFramePr>
        <xdr:xfrm>
          <a:off x="9625747" y="5817793"/>
          <a:ext cx="5004654" cy="22215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8</xdr:col>
      <xdr:colOff>399256</xdr:colOff>
      <xdr:row>13</xdr:row>
      <xdr:rowOff>166688</xdr:rowOff>
    </xdr:from>
    <xdr:to>
      <xdr:col>16</xdr:col>
      <xdr:colOff>492125</xdr:colOff>
      <xdr:row>30</xdr:row>
      <xdr:rowOff>63500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41F15F8-CA1C-4254-AD66-00B38CCBF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19</xdr:col>
      <xdr:colOff>463590</xdr:colOff>
      <xdr:row>0</xdr:row>
      <xdr:rowOff>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E5328251-81EF-48A8-A124-696F51764B08}"/>
            </a:ext>
          </a:extLst>
        </xdr:cNvPr>
        <xdr:cNvGrpSpPr/>
      </xdr:nvGrpSpPr>
      <xdr:grpSpPr>
        <a:xfrm>
          <a:off x="251460" y="0"/>
          <a:ext cx="14050050" cy="0"/>
          <a:chOff x="609600" y="5362575"/>
          <a:chExt cx="12916575" cy="3946760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BEE745ED-911D-D04F-AB83-E0C8F0C64EA9}"/>
              </a:ext>
            </a:extLst>
          </xdr:cNvPr>
          <xdr:cNvGraphicFramePr/>
        </xdr:nvGraphicFramePr>
        <xdr:xfrm>
          <a:off x="609600" y="5367335"/>
          <a:ext cx="4572000" cy="394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C85C52DD-9A9C-9082-F784-4AE05B87AB5A}"/>
              </a:ext>
            </a:extLst>
          </xdr:cNvPr>
          <xdr:cNvGraphicFramePr/>
        </xdr:nvGraphicFramePr>
        <xdr:xfrm>
          <a:off x="5124450" y="5362575"/>
          <a:ext cx="4200525" cy="39433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co 4">
            <a:extLst>
              <a:ext uri="{FF2B5EF4-FFF2-40B4-BE49-F238E27FC236}">
                <a16:creationId xmlns:a16="http://schemas.microsoft.com/office/drawing/2014/main" id="{EB44E3ED-01C5-767F-570E-642842F6E8B4}"/>
              </a:ext>
            </a:extLst>
          </xdr:cNvPr>
          <xdr:cNvGraphicFramePr/>
        </xdr:nvGraphicFramePr>
        <xdr:xfrm>
          <a:off x="9324975" y="5367335"/>
          <a:ext cx="4201200" cy="394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227965</xdr:colOff>
      <xdr:row>13</xdr:row>
      <xdr:rowOff>127000</xdr:rowOff>
    </xdr:from>
    <xdr:to>
      <xdr:col>10</xdr:col>
      <xdr:colOff>539750</xdr:colOff>
      <xdr:row>35</xdr:row>
      <xdr:rowOff>15875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CC8AADEA-26EC-4628-B627-13D742148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15475</xdr:colOff>
      <xdr:row>13</xdr:row>
      <xdr:rowOff>103997</xdr:rowOff>
    </xdr:from>
    <xdr:to>
      <xdr:col>7</xdr:col>
      <xdr:colOff>174624</xdr:colOff>
      <xdr:row>28</xdr:row>
      <xdr:rowOff>15875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3B1FAE7-2B2E-4D49-B12F-72CC8642F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225026</xdr:colOff>
      <xdr:row>11</xdr:row>
      <xdr:rowOff>2396</xdr:rowOff>
    </xdr:from>
    <xdr:to>
      <xdr:col>7</xdr:col>
      <xdr:colOff>276225</xdr:colOff>
      <xdr:row>24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79187F1-3923-45BF-B735-201BD4AE2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244868</xdr:colOff>
      <xdr:row>15</xdr:row>
      <xdr:rowOff>28591</xdr:rowOff>
    </xdr:from>
    <xdr:to>
      <xdr:col>8</xdr:col>
      <xdr:colOff>107156</xdr:colOff>
      <xdr:row>33</xdr:row>
      <xdr:rowOff>120900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CBE8E7-2BDD-4761-BFC4-498581A38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76200</xdr:rowOff>
    </xdr:from>
    <xdr:to>
      <xdr:col>10</xdr:col>
      <xdr:colOff>7620</xdr:colOff>
      <xdr:row>25</xdr:row>
      <xdr:rowOff>99060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5068144-C1E8-4726-806B-B510DD973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47625</xdr:rowOff>
    </xdr:from>
    <xdr:to>
      <xdr:col>11</xdr:col>
      <xdr:colOff>17145</xdr:colOff>
      <xdr:row>19</xdr:row>
      <xdr:rowOff>133350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DEB80E3-A317-467B-8FDB-489CA6446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11430</xdr:colOff>
      <xdr:row>19</xdr:row>
      <xdr:rowOff>139065</xdr:rowOff>
    </xdr:from>
    <xdr:to>
      <xdr:col>11</xdr:col>
      <xdr:colOff>17145</xdr:colOff>
      <xdr:row>31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006A828-F979-44E0-8DC6-0FBEBE289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9</xdr:row>
      <xdr:rowOff>19050</xdr:rowOff>
    </xdr:from>
    <xdr:to>
      <xdr:col>11</xdr:col>
      <xdr:colOff>7620</xdr:colOff>
      <xdr:row>17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2E8976-8604-429E-85B9-55A6162B9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571500</xdr:colOff>
      <xdr:row>17</xdr:row>
      <xdr:rowOff>161925</xdr:rowOff>
    </xdr:from>
    <xdr:to>
      <xdr:col>10</xdr:col>
      <xdr:colOff>445770</xdr:colOff>
      <xdr:row>29</xdr:row>
      <xdr:rowOff>152400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FEABA10-6D42-425F-B737-6256C6A68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579120</xdr:colOff>
      <xdr:row>14</xdr:row>
      <xdr:rowOff>116205</xdr:rowOff>
    </xdr:from>
    <xdr:to>
      <xdr:col>6</xdr:col>
      <xdr:colOff>544830</xdr:colOff>
      <xdr:row>28</xdr:row>
      <xdr:rowOff>169545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C082D68-D134-4C31-9D23-C90A6933E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7</xdr:col>
      <xdr:colOff>0</xdr:colOff>
      <xdr:row>25</xdr:row>
      <xdr:rowOff>26670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958CD90-7F82-4E7B-B85E-5D1414103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7</xdr:col>
      <xdr:colOff>0</xdr:colOff>
      <xdr:row>22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7090071-FB3B-4BFF-B40A-DFEF9AC80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9</xdr:col>
      <xdr:colOff>0</xdr:colOff>
      <xdr:row>27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3B957E4-2176-48DE-A8A9-F2DCF9151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_dagostino_inapp_org/Documents/Documents/Sociosanitario_2022/Elaborazioni%20dati/Sez_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_dagostino_inapp_org/Documents/Documents/Sociosanitario_2022/Elaborazioni%20dati/Sez_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_Tutti"/>
      <sheetName val="Graf_B1_Tutti"/>
      <sheetName val="B1_Inf_2cl"/>
      <sheetName val="Graf_B1_Inf"/>
      <sheetName val="B1_Inf_età4"/>
      <sheetName val="B2_età4"/>
      <sheetName val="B2_età2"/>
      <sheetName val="B3"/>
      <sheetName val="B4"/>
      <sheetName val="B5"/>
      <sheetName val="B6_Strutt"/>
      <sheetName val="B6_Pers"/>
      <sheetName val="B7"/>
      <sheetName val="B8"/>
      <sheetName val="B9_Strutt"/>
      <sheetName val="B9_Pers"/>
      <sheetName val="B10"/>
      <sheetName val="B11"/>
      <sheetName val="B12"/>
      <sheetName val="B13"/>
      <sheetName val="B14"/>
    </sheetNames>
    <sheetDataSet>
      <sheetData sheetId="0"/>
      <sheetData sheetId="1">
        <row r="20">
          <cell r="D20" t="str">
            <v>under 50</v>
          </cell>
          <cell r="E20" t="str">
            <v>over 50</v>
          </cell>
        </row>
        <row r="21">
          <cell r="B21" t="str">
            <v>Impegno mentale</v>
          </cell>
          <cell r="C21" t="str">
            <v>Per nulla o poco</v>
          </cell>
          <cell r="D21">
            <v>0.46808510638297873</v>
          </cell>
          <cell r="E21">
            <v>0.53191489361702127</v>
          </cell>
        </row>
        <row r="22">
          <cell r="C22" t="str">
            <v>Abbastanza o molto</v>
          </cell>
          <cell r="D22">
            <v>0.39495798319327735</v>
          </cell>
          <cell r="E22">
            <v>0.60504201680672265</v>
          </cell>
        </row>
        <row r="23">
          <cell r="B23" t="str">
            <v>Sforzo fisico</v>
          </cell>
          <cell r="C23" t="str">
            <v>Per nulla o poco</v>
          </cell>
          <cell r="D23">
            <v>0.34890965732087226</v>
          </cell>
          <cell r="E23">
            <v>0.65109034267912758</v>
          </cell>
        </row>
        <row r="24">
          <cell r="C24" t="str">
            <v>Abbastanza o molto</v>
          </cell>
          <cell r="D24">
            <v>0.41256038647342996</v>
          </cell>
          <cell r="E24">
            <v>0.58743961352657004</v>
          </cell>
        </row>
        <row r="25">
          <cell r="B25" t="str">
            <v>Coinv emotivo</v>
          </cell>
          <cell r="C25" t="str">
            <v>Per nulla o poco</v>
          </cell>
          <cell r="D25">
            <v>0.36633663366336633</v>
          </cell>
          <cell r="E25">
            <v>0.63366336633663367</v>
          </cell>
        </row>
        <row r="26">
          <cell r="C26" t="str">
            <v>Abbastanza o molto</v>
          </cell>
          <cell r="D26">
            <v>0.4</v>
          </cell>
          <cell r="E26">
            <v>0.6</v>
          </cell>
        </row>
        <row r="30">
          <cell r="D30" t="str">
            <v>under 50</v>
          </cell>
          <cell r="E30" t="str">
            <v>over 50</v>
          </cell>
        </row>
        <row r="31">
          <cell r="B31" t="str">
            <v>Impegno mentale</v>
          </cell>
          <cell r="C31" t="str">
            <v>Per nulla o poco</v>
          </cell>
          <cell r="D31">
            <v>0.33333333333333326</v>
          </cell>
          <cell r="E31">
            <v>0.66666666666666652</v>
          </cell>
        </row>
        <row r="32">
          <cell r="C32" t="str">
            <v>Abbastanza o molto</v>
          </cell>
          <cell r="D32">
            <v>0.4375</v>
          </cell>
          <cell r="E32">
            <v>0.5625</v>
          </cell>
        </row>
        <row r="33">
          <cell r="B33" t="str">
            <v>Sforzo fisico</v>
          </cell>
          <cell r="C33" t="str">
            <v>Per nulla o poco</v>
          </cell>
          <cell r="D33">
            <v>0.27368421052631581</v>
          </cell>
          <cell r="E33">
            <v>0.72631578947368425</v>
          </cell>
        </row>
        <row r="34">
          <cell r="C34" t="str">
            <v>Abbastanza o molto</v>
          </cell>
          <cell r="D34">
            <v>0.47727272727272729</v>
          </cell>
          <cell r="E34">
            <v>0.52272727272727271</v>
          </cell>
        </row>
        <row r="35">
          <cell r="B35" t="str">
            <v>Coinv emotivo</v>
          </cell>
          <cell r="C35" t="str">
            <v>Per nulla o poco</v>
          </cell>
          <cell r="D35">
            <v>0.40625</v>
          </cell>
          <cell r="E35">
            <v>0.59375</v>
          </cell>
        </row>
        <row r="36">
          <cell r="C36" t="str">
            <v>Abbastanza o molto</v>
          </cell>
          <cell r="D36">
            <v>0.43614457831325304</v>
          </cell>
          <cell r="E36">
            <v>0.56385542168674696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9">
          <cell r="D29" t="str">
            <v>under 50</v>
          </cell>
          <cell r="E29" t="str">
            <v>over 50</v>
          </cell>
          <cell r="F29" t="str">
            <v>Totale</v>
          </cell>
        </row>
        <row r="30">
          <cell r="B30" t="str">
            <v>Clima lavorativo</v>
          </cell>
          <cell r="C30" t="str">
            <v>Basso Mediobasso</v>
          </cell>
          <cell r="D30">
            <v>0.42616822429906542</v>
          </cell>
          <cell r="E30">
            <v>0.47901234567901235</v>
          </cell>
          <cell r="F30">
            <v>0.45799256505576208</v>
          </cell>
        </row>
        <row r="31">
          <cell r="C31" t="str">
            <v>Medioalto Alto</v>
          </cell>
          <cell r="D31">
            <v>0.57383177570093458</v>
          </cell>
          <cell r="E31">
            <v>0.5209876543209877</v>
          </cell>
          <cell r="F31">
            <v>0.54200743494423786</v>
          </cell>
        </row>
        <row r="32">
          <cell r="B32" t="str">
            <v>Orario di lavoro</v>
          </cell>
          <cell r="C32" t="str">
            <v>Basso Mediobasso</v>
          </cell>
          <cell r="D32">
            <v>0.5478424015009381</v>
          </cell>
          <cell r="E32">
            <v>0.51177199504337045</v>
          </cell>
          <cell r="F32">
            <v>0.52611940298507465</v>
          </cell>
        </row>
        <row r="33">
          <cell r="C33" t="str">
            <v>Medioalto Alto</v>
          </cell>
          <cell r="D33">
            <v>0.4521575984990619</v>
          </cell>
          <cell r="E33">
            <v>0.48822800495662944</v>
          </cell>
          <cell r="F33">
            <v>0.47388059701492535</v>
          </cell>
        </row>
        <row r="34">
          <cell r="B34" t="str">
            <v>Carico lavorativo giornaliero</v>
          </cell>
          <cell r="C34" t="str">
            <v>Basso Mediobasso</v>
          </cell>
          <cell r="D34">
            <v>0.42242990654205603</v>
          </cell>
          <cell r="E34">
            <v>0.36926889714993805</v>
          </cell>
          <cell r="F34">
            <v>0.39046199701937406</v>
          </cell>
        </row>
        <row r="35">
          <cell r="C35" t="str">
            <v>Medioalto Alto</v>
          </cell>
          <cell r="D35">
            <v>0.57757009345794397</v>
          </cell>
          <cell r="E35">
            <v>0.63073110285006195</v>
          </cell>
          <cell r="F35">
            <v>0.60953800298062588</v>
          </cell>
        </row>
        <row r="36">
          <cell r="B36" t="str">
            <v>Mansioni o compiti</v>
          </cell>
          <cell r="C36" t="str">
            <v>Basso Mediobasso</v>
          </cell>
          <cell r="D36">
            <v>0.31970260223048325</v>
          </cell>
          <cell r="E36">
            <v>0.28642590286425901</v>
          </cell>
          <cell r="F36">
            <v>0.29977628635346754</v>
          </cell>
        </row>
        <row r="37">
          <cell r="C37" t="str">
            <v>Medioalto Alto</v>
          </cell>
          <cell r="D37">
            <v>0.6802973977695167</v>
          </cell>
          <cell r="E37">
            <v>0.71357409713574105</v>
          </cell>
          <cell r="F37">
            <v>0.70022371364653258</v>
          </cell>
        </row>
        <row r="38">
          <cell r="B38" t="str">
            <v>Tutela salute prevenzione infortuni</v>
          </cell>
          <cell r="C38" t="str">
            <v>Basso Mediobasso</v>
          </cell>
          <cell r="D38">
            <v>0.48771266540642721</v>
          </cell>
          <cell r="E38">
            <v>0.46277915632754341</v>
          </cell>
          <cell r="F38">
            <v>0.47265917602996255</v>
          </cell>
        </row>
        <row r="39">
          <cell r="C39" t="str">
            <v>Medioalto Alto</v>
          </cell>
          <cell r="D39">
            <v>0.51228733459357279</v>
          </cell>
          <cell r="E39">
            <v>0.53722084367245659</v>
          </cell>
          <cell r="F39">
            <v>0.52734082397003745</v>
          </cell>
        </row>
        <row r="40">
          <cell r="B40" t="str">
            <v>Prospettive carriera</v>
          </cell>
          <cell r="C40" t="str">
            <v>Basso Mediobasso</v>
          </cell>
          <cell r="D40">
            <v>0.83778625954198471</v>
          </cell>
          <cell r="E40">
            <v>0.91029023746701843</v>
          </cell>
          <cell r="F40">
            <v>0.88065522620904835</v>
          </cell>
        </row>
        <row r="41">
          <cell r="C41" t="str">
            <v>Medioalto Alto</v>
          </cell>
          <cell r="D41">
            <v>0.16221374045801526</v>
          </cell>
          <cell r="E41">
            <v>8.9709762532981518E-2</v>
          </cell>
          <cell r="F41">
            <v>0.11934477379095164</v>
          </cell>
        </row>
        <row r="42">
          <cell r="B42" t="str">
            <v>Trattamento economico</v>
          </cell>
          <cell r="C42" t="str">
            <v>Basso Mediobasso</v>
          </cell>
          <cell r="D42">
            <v>0.89776951672862448</v>
          </cell>
          <cell r="E42">
            <v>0.91801242236024849</v>
          </cell>
          <cell r="F42">
            <v>0.90990320178704398</v>
          </cell>
        </row>
        <row r="43">
          <cell r="C43" t="str">
            <v>Medioalto Alto</v>
          </cell>
          <cell r="D43">
            <v>0.10223048327137546</v>
          </cell>
          <cell r="E43">
            <v>8.1987577639751563E-2</v>
          </cell>
          <cell r="F43">
            <v>9.0096798212956075E-2</v>
          </cell>
        </row>
        <row r="44">
          <cell r="B44" t="str">
            <v>Sviluppo competenze</v>
          </cell>
          <cell r="C44" t="str">
            <v>Basso Mediobasso</v>
          </cell>
          <cell r="D44">
            <v>0.64498141263940523</v>
          </cell>
          <cell r="E44">
            <v>0.65957446808510634</v>
          </cell>
          <cell r="F44">
            <v>0.65370231862378458</v>
          </cell>
        </row>
        <row r="45">
          <cell r="C45" t="str">
            <v>Medioalto Alto</v>
          </cell>
          <cell r="D45">
            <v>0.35501858736059477</v>
          </cell>
          <cell r="E45">
            <v>0.34042553191489361</v>
          </cell>
          <cell r="F45">
            <v>0.34629768137621542</v>
          </cell>
        </row>
        <row r="46">
          <cell r="B46" t="str">
            <v>Stabilità occupazione</v>
          </cell>
          <cell r="C46" t="str">
            <v>Basso Mediobasso</v>
          </cell>
          <cell r="D46">
            <v>0.14503816793893129</v>
          </cell>
          <cell r="E46">
            <v>0.12278481012658228</v>
          </cell>
          <cell r="F46">
            <v>0.13165905631659056</v>
          </cell>
        </row>
        <row r="47">
          <cell r="C47" t="str">
            <v>Medioalto Alto</v>
          </cell>
          <cell r="D47">
            <v>0.85496183206106868</v>
          </cell>
          <cell r="E47">
            <v>0.87721518987341762</v>
          </cell>
          <cell r="F47">
            <v>0.86834094368340942</v>
          </cell>
        </row>
        <row r="48">
          <cell r="B48" t="str">
            <v>Worklife balance</v>
          </cell>
          <cell r="C48" t="str">
            <v>Basso Mediobasso</v>
          </cell>
          <cell r="D48">
            <v>0.62803738317757007</v>
          </cell>
          <cell r="E48">
            <v>0.55031055900621118</v>
          </cell>
          <cell r="F48">
            <v>0.58134328358208953</v>
          </cell>
        </row>
        <row r="49">
          <cell r="C49" t="str">
            <v>Medioalto Alto</v>
          </cell>
          <cell r="D49">
            <v>0.37196261682242993</v>
          </cell>
          <cell r="E49">
            <v>0.44968944099378882</v>
          </cell>
          <cell r="F49">
            <v>0.41865671641791047</v>
          </cell>
        </row>
        <row r="50">
          <cell r="B50" t="str">
            <v>Condizione lavorativa complessiva</v>
          </cell>
          <cell r="C50" t="str">
            <v>Basso Mediobasso</v>
          </cell>
          <cell r="D50">
            <v>0.55887850467289724</v>
          </cell>
          <cell r="E50">
            <v>0.55361596009975067</v>
          </cell>
          <cell r="F50">
            <v>0.55572176514584892</v>
          </cell>
        </row>
        <row r="51">
          <cell r="C51" t="str">
            <v>Medioalto Alto</v>
          </cell>
          <cell r="D51">
            <v>0.44112149532710282</v>
          </cell>
          <cell r="E51">
            <v>0.44638403990024939</v>
          </cell>
          <cell r="F51">
            <v>0.44427823485415113</v>
          </cell>
        </row>
        <row r="54">
          <cell r="D54" t="str">
            <v>under 50</v>
          </cell>
          <cell r="E54" t="str">
            <v>over 50</v>
          </cell>
          <cell r="F54" t="str">
            <v>Totale</v>
          </cell>
        </row>
        <row r="55">
          <cell r="B55" t="str">
            <v>Clima lavorativo</v>
          </cell>
          <cell r="C55" t="str">
            <v>Basso Mediobasso</v>
          </cell>
          <cell r="D55">
            <v>0.47150259067357519</v>
          </cell>
          <cell r="E55">
            <v>0.4377510040160642</v>
          </cell>
          <cell r="F55">
            <v>0.45248868778280543</v>
          </cell>
        </row>
        <row r="56">
          <cell r="C56" t="str">
            <v>Medioalto Alto</v>
          </cell>
          <cell r="D56">
            <v>0.52849740932642486</v>
          </cell>
          <cell r="E56">
            <v>0.56224899598393574</v>
          </cell>
          <cell r="F56">
            <v>0.54751131221719462</v>
          </cell>
        </row>
        <row r="57">
          <cell r="B57" t="str">
            <v>Orario di lavoro</v>
          </cell>
          <cell r="C57" t="str">
            <v>Basso Mediobasso</v>
          </cell>
          <cell r="D57">
            <v>0.59473684210526312</v>
          </cell>
          <cell r="E57">
            <v>0.46184738955823301</v>
          </cell>
          <cell r="F57">
            <v>0.51936218678815493</v>
          </cell>
        </row>
        <row r="58">
          <cell r="C58" t="str">
            <v>Medioalto Alto</v>
          </cell>
          <cell r="D58">
            <v>0.40526315789473683</v>
          </cell>
          <cell r="E58">
            <v>0.5381526104417671</v>
          </cell>
          <cell r="F58">
            <v>0.48063781321184512</v>
          </cell>
        </row>
        <row r="59">
          <cell r="B59" t="str">
            <v>Carico lavorativo giornaliero</v>
          </cell>
          <cell r="C59" t="str">
            <v>Basso Mediobasso</v>
          </cell>
          <cell r="D59">
            <v>0.46632124352331611</v>
          </cell>
          <cell r="E59">
            <v>0.29880478087649404</v>
          </cell>
          <cell r="F59">
            <v>0.3716216216216216</v>
          </cell>
        </row>
        <row r="60">
          <cell r="C60" t="str">
            <v>Medioalto Alto</v>
          </cell>
          <cell r="D60">
            <v>0.53367875647668395</v>
          </cell>
          <cell r="E60">
            <v>0.70119521912350602</v>
          </cell>
          <cell r="F60">
            <v>0.6283783783783784</v>
          </cell>
        </row>
        <row r="61">
          <cell r="B61" t="str">
            <v>Mansioni o compiti</v>
          </cell>
          <cell r="C61" t="str">
            <v>Basso Mediobasso</v>
          </cell>
          <cell r="D61">
            <v>0.32474226804123707</v>
          </cell>
          <cell r="E61">
            <v>0.20634920634920634</v>
          </cell>
          <cell r="F61">
            <v>0.25784753363228702</v>
          </cell>
        </row>
        <row r="62">
          <cell r="C62" t="str">
            <v>Medioalto Alto</v>
          </cell>
          <cell r="D62">
            <v>0.67525773195876293</v>
          </cell>
          <cell r="E62">
            <v>0.79365079365079372</v>
          </cell>
          <cell r="F62">
            <v>0.74215246636771293</v>
          </cell>
        </row>
        <row r="63">
          <cell r="B63" t="str">
            <v>Tutela salute prevenzione infortuni</v>
          </cell>
          <cell r="C63" t="str">
            <v>Basso Mediobasso</v>
          </cell>
          <cell r="D63">
            <v>0.5670103092783505</v>
          </cell>
          <cell r="E63">
            <v>0.49193548387096775</v>
          </cell>
          <cell r="F63">
            <v>0.52488687782805432</v>
          </cell>
        </row>
        <row r="64">
          <cell r="C64" t="str">
            <v>Medioalto Alto</v>
          </cell>
          <cell r="D64">
            <v>0.4329896907216495</v>
          </cell>
          <cell r="E64">
            <v>0.50806451612903225</v>
          </cell>
          <cell r="F64">
            <v>0.47511312217194562</v>
          </cell>
        </row>
        <row r="65">
          <cell r="B65" t="str">
            <v>Prospettive carriera</v>
          </cell>
          <cell r="C65" t="str">
            <v>Basso Mediobasso</v>
          </cell>
          <cell r="D65">
            <v>0.90052356020942392</v>
          </cell>
          <cell r="E65">
            <v>0.90336134453781514</v>
          </cell>
          <cell r="F65">
            <v>0.90209790209790208</v>
          </cell>
        </row>
        <row r="66">
          <cell r="C66" t="str">
            <v>Medioalto Alto</v>
          </cell>
          <cell r="D66">
            <v>9.947643979057591E-2</v>
          </cell>
          <cell r="E66">
            <v>9.6638655462184891E-2</v>
          </cell>
          <cell r="F66">
            <v>9.7902097902097904E-2</v>
          </cell>
        </row>
        <row r="67">
          <cell r="B67" t="str">
            <v>Trattamento economico</v>
          </cell>
          <cell r="C67" t="str">
            <v>Basso Mediobasso</v>
          </cell>
          <cell r="D67">
            <v>0.87628865979381443</v>
          </cell>
          <cell r="E67">
            <v>0.90039840637450197</v>
          </cell>
          <cell r="F67">
            <v>0.88988764044943824</v>
          </cell>
        </row>
        <row r="68">
          <cell r="C68" t="str">
            <v>Medioalto Alto</v>
          </cell>
          <cell r="D68">
            <v>0.12371134020618557</v>
          </cell>
          <cell r="E68">
            <v>9.9601593625498003E-2</v>
          </cell>
          <cell r="F68">
            <v>0.1101123595505618</v>
          </cell>
        </row>
        <row r="69">
          <cell r="B69" t="str">
            <v>Sviluppo competenze</v>
          </cell>
          <cell r="C69" t="str">
            <v>Basso Mediobasso</v>
          </cell>
          <cell r="D69">
            <v>0.61979166666666663</v>
          </cell>
          <cell r="E69">
            <v>0.64400000000000002</v>
          </cell>
          <cell r="F69">
            <v>0.63348416289592757</v>
          </cell>
        </row>
        <row r="70">
          <cell r="C70" t="str">
            <v>Medioalto Alto</v>
          </cell>
          <cell r="D70">
            <v>0.38020833333333326</v>
          </cell>
          <cell r="E70">
            <v>0.35600000000000004</v>
          </cell>
          <cell r="F70">
            <v>0.36651583710407237</v>
          </cell>
        </row>
        <row r="71">
          <cell r="B71" t="str">
            <v>Stabilità occupazione</v>
          </cell>
          <cell r="C71" t="str">
            <v>Basso Mediobasso</v>
          </cell>
          <cell r="D71">
            <v>0.16402116402116401</v>
          </cell>
          <cell r="E71">
            <v>9.8360655737704916E-2</v>
          </cell>
          <cell r="F71">
            <v>0.12702078521939955</v>
          </cell>
        </row>
        <row r="72">
          <cell r="C72" t="str">
            <v>Medioalto Alto</v>
          </cell>
          <cell r="D72">
            <v>0.83597883597883593</v>
          </cell>
          <cell r="E72">
            <v>0.90163934426229497</v>
          </cell>
          <cell r="F72">
            <v>0.87297921478060048</v>
          </cell>
        </row>
        <row r="73">
          <cell r="B73" t="str">
            <v>Worklife balance</v>
          </cell>
          <cell r="C73" t="str">
            <v>Basso Mediobasso</v>
          </cell>
          <cell r="D73">
            <v>0.62886597938144329</v>
          </cell>
          <cell r="E73">
            <v>0.51792828685258963</v>
          </cell>
          <cell r="F73">
            <v>0.56629213483146068</v>
          </cell>
        </row>
        <row r="74">
          <cell r="C74" t="str">
            <v>Medioalto Alto</v>
          </cell>
          <cell r="D74">
            <v>0.37113402061855671</v>
          </cell>
          <cell r="E74">
            <v>0.48207171314741037</v>
          </cell>
          <cell r="F74">
            <v>0.43370786516853932</v>
          </cell>
        </row>
        <row r="75">
          <cell r="B75" t="str">
            <v>Condizione lavorativa complessiva</v>
          </cell>
          <cell r="C75" t="str">
            <v>Basso Mediobasso</v>
          </cell>
          <cell r="D75">
            <v>0.60309278350515461</v>
          </cell>
          <cell r="E75">
            <v>0.51792828685258963</v>
          </cell>
          <cell r="F75">
            <v>0.55505617977528088</v>
          </cell>
        </row>
        <row r="76">
          <cell r="C76" t="str">
            <v>Medioalto Alto</v>
          </cell>
          <cell r="D76">
            <v>0.39690721649484539</v>
          </cell>
          <cell r="E76">
            <v>0.48207171314741037</v>
          </cell>
          <cell r="F76">
            <v>0.44494382022471912</v>
          </cell>
        </row>
      </sheetData>
      <sheetData sheetId="9">
        <row r="4">
          <cell r="D4" t="str">
            <v>Femmina</v>
          </cell>
          <cell r="G4" t="str">
            <v>Maschio</v>
          </cell>
          <cell r="J4" t="str">
            <v>Totale</v>
          </cell>
        </row>
        <row r="5">
          <cell r="D5" t="str">
            <v>50-59</v>
          </cell>
          <cell r="E5" t="str">
            <v>60+</v>
          </cell>
          <cell r="F5" t="str">
            <v>tot F</v>
          </cell>
          <cell r="G5" t="str">
            <v>50-59</v>
          </cell>
          <cell r="H5" t="str">
            <v>60+</v>
          </cell>
          <cell r="I5" t="str">
            <v>tot M</v>
          </cell>
          <cell r="J5" t="str">
            <v>50-59</v>
          </cell>
          <cell r="K5" t="str">
            <v>60+</v>
          </cell>
          <cell r="L5" t="str">
            <v>tot</v>
          </cell>
        </row>
        <row r="6">
          <cell r="C6" t="str">
            <v>Insofferenza del datore di lavoro/dirigenza verso di te</v>
          </cell>
          <cell r="D6">
            <v>0.43036211699164345</v>
          </cell>
          <cell r="E6">
            <v>0.47474747474747475</v>
          </cell>
          <cell r="F6">
            <v>0.43574051407588738</v>
          </cell>
          <cell r="G6">
            <v>0.43</v>
          </cell>
          <cell r="H6">
            <v>0.58490566037735847</v>
          </cell>
          <cell r="I6">
            <v>0.46245059288537549</v>
          </cell>
          <cell r="J6">
            <v>0.43028322440087147</v>
          </cell>
          <cell r="K6">
            <v>0.51315789473684215</v>
          </cell>
          <cell r="L6">
            <v>0.44205607476635517</v>
          </cell>
        </row>
        <row r="7">
          <cell r="C7" t="str">
            <v>Apprezzamento per le tue capacità lavorative</v>
          </cell>
          <cell r="D7">
            <v>0.57381615598885793</v>
          </cell>
          <cell r="E7">
            <v>0.58585858585858586</v>
          </cell>
          <cell r="F7">
            <v>0.57527539779681758</v>
          </cell>
          <cell r="G7">
            <v>0.53500000000000003</v>
          </cell>
          <cell r="H7">
            <v>0.50943396226415094</v>
          </cell>
          <cell r="I7">
            <v>0.52964426877470361</v>
          </cell>
          <cell r="J7">
            <v>0.565359477124183</v>
          </cell>
          <cell r="K7">
            <v>0.55921052631578949</v>
          </cell>
          <cell r="L7">
            <v>0.56448598130841121</v>
          </cell>
        </row>
        <row r="8">
          <cell r="C8" t="str">
            <v>Emarginazione e/o insofferenza dei colleghi verso di te</v>
          </cell>
          <cell r="D8">
            <v>0.33008356545961004</v>
          </cell>
          <cell r="E8">
            <v>0.29292929292929293</v>
          </cell>
          <cell r="F8">
            <v>0.32558139534883723</v>
          </cell>
          <cell r="G8">
            <v>0.24</v>
          </cell>
          <cell r="H8">
            <v>0.32075471698113206</v>
          </cell>
          <cell r="I8">
            <v>0.25691699604743085</v>
          </cell>
          <cell r="J8">
            <v>0.31045751633986929</v>
          </cell>
          <cell r="K8">
            <v>0.30263157894736842</v>
          </cell>
          <cell r="L8">
            <v>0.30934579439252335</v>
          </cell>
        </row>
        <row r="9">
          <cell r="C9" t="str">
            <v>Difficoltà nello svolgere il tuo lavoro o nel tenerti aggiornato</v>
          </cell>
          <cell r="D9">
            <v>0.56128133704735372</v>
          </cell>
          <cell r="E9">
            <v>0.51515151515151514</v>
          </cell>
          <cell r="F9">
            <v>0.55569155446756424</v>
          </cell>
          <cell r="G9">
            <v>0.53500000000000003</v>
          </cell>
          <cell r="H9">
            <v>0.54716981132075471</v>
          </cell>
          <cell r="I9">
            <v>0.53754940711462451</v>
          </cell>
          <cell r="J9">
            <v>0.55555555555555558</v>
          </cell>
          <cell r="K9">
            <v>0.52631578947368418</v>
          </cell>
          <cell r="L9">
            <v>0.55140186915887845</v>
          </cell>
        </row>
        <row r="10">
          <cell r="C10" t="str">
            <v>Stanchezza e usura fisica</v>
          </cell>
          <cell r="D10">
            <v>0.89972144846796653</v>
          </cell>
          <cell r="E10">
            <v>0.84848484848484851</v>
          </cell>
          <cell r="F10">
            <v>0.89351285189718477</v>
          </cell>
          <cell r="G10">
            <v>0.86499999999999999</v>
          </cell>
          <cell r="H10">
            <v>0.86792452830188682</v>
          </cell>
          <cell r="I10">
            <v>0.86561264822134387</v>
          </cell>
          <cell r="J10">
            <v>0.89215686274509809</v>
          </cell>
          <cell r="K10">
            <v>0.85526315789473684</v>
          </cell>
          <cell r="L10">
            <v>0.88691588785046727</v>
          </cell>
        </row>
      </sheetData>
      <sheetData sheetId="10"/>
      <sheetData sheetId="11"/>
      <sheetData sheetId="12">
        <row r="3">
          <cell r="P3" t="str">
            <v>&lt; 35</v>
          </cell>
          <cell r="Q3" t="str">
            <v>35-49</v>
          </cell>
          <cell r="R3" t="str">
            <v>50-59</v>
          </cell>
          <cell r="S3" t="str">
            <v>60+</v>
          </cell>
          <cell r="T3" t="str">
            <v>Tot</v>
          </cell>
        </row>
        <row r="4">
          <cell r="O4" t="str">
            <v>Lavoro a turni</v>
          </cell>
          <cell r="P4">
            <v>0.27205882352941174</v>
          </cell>
          <cell r="Q4">
            <v>0.20099255583126552</v>
          </cell>
          <cell r="R4">
            <v>0.20891364902506965</v>
          </cell>
          <cell r="S4">
            <v>0.17171717171717168</v>
          </cell>
          <cell r="T4">
            <v>0.21017699115044247</v>
          </cell>
        </row>
        <row r="5">
          <cell r="O5" t="str">
            <v>Turno di notte</v>
          </cell>
          <cell r="P5">
            <v>0.61764705882352944</v>
          </cell>
          <cell r="Q5">
            <v>0.58808933002481389</v>
          </cell>
          <cell r="R5">
            <v>0.50557103064066855</v>
          </cell>
          <cell r="S5">
            <v>0.48484848484848486</v>
          </cell>
          <cell r="T5">
            <v>0.53982300884955747</v>
          </cell>
        </row>
        <row r="6">
          <cell r="O6" t="str">
            <v>Lavoro giorni festivi</v>
          </cell>
          <cell r="P6">
            <v>0.10294117647058823</v>
          </cell>
          <cell r="Q6">
            <v>9.4292803970223313E-2</v>
          </cell>
          <cell r="R6">
            <v>6.6852367688022288E-2</v>
          </cell>
          <cell r="S6">
            <v>8.0808080808080815E-2</v>
          </cell>
          <cell r="T6">
            <v>7.9646017699115043E-2</v>
          </cell>
        </row>
        <row r="7">
          <cell r="O7" t="str">
            <v>Straordinario turni supplementari</v>
          </cell>
          <cell r="P7">
            <v>0.34558823529411759</v>
          </cell>
          <cell r="Q7">
            <v>0.27791563275434245</v>
          </cell>
          <cell r="R7">
            <v>0.40389972144846792</v>
          </cell>
          <cell r="S7">
            <v>0.27272727272727271</v>
          </cell>
          <cell r="T7">
            <v>0.35103244837758113</v>
          </cell>
        </row>
        <row r="8">
          <cell r="O8" t="str">
            <v>Sforzo fisico</v>
          </cell>
          <cell r="P8">
            <v>0.46323529411764708</v>
          </cell>
          <cell r="Q8">
            <v>0.47394540942928037</v>
          </cell>
          <cell r="R8">
            <v>0.4470752089136491</v>
          </cell>
          <cell r="S8">
            <v>0.46464646464646464</v>
          </cell>
          <cell r="T8">
            <v>0.45796460176991149</v>
          </cell>
        </row>
        <row r="9">
          <cell r="O9" t="str">
            <v>Ritmi di lavoro intensi</v>
          </cell>
          <cell r="P9">
            <v>0.73529411764705888</v>
          </cell>
          <cell r="Q9">
            <v>0.71215880893300243</v>
          </cell>
          <cell r="R9">
            <v>0.65320334261838442</v>
          </cell>
          <cell r="S9">
            <v>0.65656565656565657</v>
          </cell>
          <cell r="T9">
            <v>0.67920353982300885</v>
          </cell>
        </row>
        <row r="10">
          <cell r="O10" t="str">
            <v>Spostamenti quotidiani</v>
          </cell>
          <cell r="P10">
            <v>8.0882352941176461E-2</v>
          </cell>
          <cell r="Q10">
            <v>0.12406947890818859</v>
          </cell>
          <cell r="R10">
            <v>0.12534818941504178</v>
          </cell>
          <cell r="S10">
            <v>0.17171717171717168</v>
          </cell>
          <cell r="T10">
            <v>0.12389380530973451</v>
          </cell>
        </row>
        <row r="11">
          <cell r="O11" t="str">
            <v>Trasferte lavoro</v>
          </cell>
          <cell r="P11">
            <v>7.3529411764705873E-3</v>
          </cell>
          <cell r="Q11">
            <v>2.2332506203473945E-2</v>
          </cell>
          <cell r="R11">
            <v>3.8997214484679667E-2</v>
          </cell>
          <cell r="S11">
            <v>2.0202020202020204E-2</v>
          </cell>
          <cell r="T11">
            <v>2.9498525073746312E-2</v>
          </cell>
        </row>
        <row r="12">
          <cell r="O12" t="str">
            <v>Visite/Assistenza domicilio</v>
          </cell>
          <cell r="P12">
            <v>2.2058823529411766E-2</v>
          </cell>
          <cell r="Q12">
            <v>2.4813895781637719E-2</v>
          </cell>
          <cell r="R12">
            <v>3.3426183844011144E-2</v>
          </cell>
          <cell r="S12">
            <v>7.0707070707070704E-2</v>
          </cell>
          <cell r="T12">
            <v>3.2448377581120944E-2</v>
          </cell>
        </row>
        <row r="14">
          <cell r="P14" t="str">
            <v>&lt; 35</v>
          </cell>
          <cell r="Q14" t="str">
            <v>35-49</v>
          </cell>
          <cell r="R14" t="str">
            <v>50-59</v>
          </cell>
          <cell r="S14" t="str">
            <v>60+</v>
          </cell>
          <cell r="T14" t="str">
            <v>Tot</v>
          </cell>
        </row>
        <row r="15">
          <cell r="O15" t="str">
            <v>Lavoro a turni</v>
          </cell>
          <cell r="P15">
            <v>0.29411764705882354</v>
          </cell>
          <cell r="Q15">
            <v>0.23076923076923075</v>
          </cell>
          <cell r="R15">
            <v>0.29499999999999998</v>
          </cell>
          <cell r="S15">
            <v>0.20754716981132076</v>
          </cell>
          <cell r="T15">
            <v>0.26398210290827739</v>
          </cell>
        </row>
        <row r="16">
          <cell r="O16" t="str">
            <v>Turno di notte</v>
          </cell>
          <cell r="P16">
            <v>0.70588235294117652</v>
          </cell>
          <cell r="Q16">
            <v>0.55944055944055948</v>
          </cell>
          <cell r="R16">
            <v>0.58499999999999996</v>
          </cell>
          <cell r="S16">
            <v>0.37735849056603776</v>
          </cell>
          <cell r="T16">
            <v>0.56599552572706935</v>
          </cell>
        </row>
        <row r="17">
          <cell r="O17" t="str">
            <v>Lavoro giorni festivi</v>
          </cell>
          <cell r="P17">
            <v>0.1176470588235294</v>
          </cell>
          <cell r="Q17">
            <v>0.13986013986013987</v>
          </cell>
          <cell r="R17">
            <v>0.125</v>
          </cell>
          <cell r="S17">
            <v>0.169811320754717</v>
          </cell>
          <cell r="T17">
            <v>0.13422818791946309</v>
          </cell>
        </row>
        <row r="18">
          <cell r="O18" t="str">
            <v>Straordinario turni supplementari</v>
          </cell>
          <cell r="P18">
            <v>0.35294117647058826</v>
          </cell>
          <cell r="Q18">
            <v>0.33566433566433568</v>
          </cell>
          <cell r="R18">
            <v>0.435</v>
          </cell>
          <cell r="S18">
            <v>0.26415094339622641</v>
          </cell>
          <cell r="T18">
            <v>0.37360178970917224</v>
          </cell>
        </row>
        <row r="19">
          <cell r="O19" t="str">
            <v>Sforzo fisico</v>
          </cell>
          <cell r="P19">
            <v>0.43137254901960786</v>
          </cell>
          <cell r="Q19">
            <v>0.3776223776223776</v>
          </cell>
          <cell r="R19">
            <v>0.33</v>
          </cell>
          <cell r="S19">
            <v>0.339622641509434</v>
          </cell>
          <cell r="T19">
            <v>0.35794183445190159</v>
          </cell>
        </row>
        <row r="20">
          <cell r="O20" t="str">
            <v>Ritmi di lavoro intensi</v>
          </cell>
          <cell r="P20">
            <v>0.72549019607843135</v>
          </cell>
          <cell r="Q20">
            <v>0.64335664335664333</v>
          </cell>
          <cell r="R20">
            <v>0.60499999999999998</v>
          </cell>
          <cell r="S20">
            <v>0.58490566037735847</v>
          </cell>
          <cell r="T20">
            <v>0.62863534675615218</v>
          </cell>
        </row>
        <row r="21">
          <cell r="O21" t="str">
            <v>Spostamenti quotidiani</v>
          </cell>
          <cell r="P21">
            <v>7.8431372549019607E-2</v>
          </cell>
          <cell r="Q21">
            <v>0.11888111888111888</v>
          </cell>
          <cell r="R21">
            <v>9.5000000000000001E-2</v>
          </cell>
          <cell r="S21">
            <v>0.24528301886792453</v>
          </cell>
          <cell r="T21">
            <v>0.11856823266219239</v>
          </cell>
        </row>
        <row r="22">
          <cell r="O22" t="str">
            <v>Trasferte lavoro</v>
          </cell>
          <cell r="P22">
            <v>0</v>
          </cell>
          <cell r="Q22">
            <v>2.097902097902098E-2</v>
          </cell>
          <cell r="R22">
            <v>1.4999999999999999E-2</v>
          </cell>
          <cell r="S22">
            <v>7.5471698113207544E-2</v>
          </cell>
          <cell r="T22">
            <v>2.2371364653243849E-2</v>
          </cell>
        </row>
        <row r="23">
          <cell r="O23" t="str">
            <v>Visite/Assistenza domicilio</v>
          </cell>
          <cell r="P23">
            <v>3.9215686274509803E-2</v>
          </cell>
          <cell r="Q23">
            <v>4.195804195804196E-2</v>
          </cell>
          <cell r="R23">
            <v>0.03</v>
          </cell>
          <cell r="S23">
            <v>5.6603773584905669E-2</v>
          </cell>
          <cell r="T23">
            <v>3.803131991051454E-2</v>
          </cell>
        </row>
      </sheetData>
      <sheetData sheetId="13">
        <row r="18">
          <cell r="C18" t="str">
            <v>&lt; 35</v>
          </cell>
          <cell r="D18" t="str">
            <v>35-49</v>
          </cell>
          <cell r="E18" t="str">
            <v>50-59</v>
          </cell>
          <cell r="F18" t="str">
            <v>60+</v>
          </cell>
          <cell r="G18" t="str">
            <v>Tot</v>
          </cell>
        </row>
        <row r="19">
          <cell r="B19" t="str">
            <v>Rapporti coi pazienti</v>
          </cell>
          <cell r="C19">
            <v>0.46323529411764708</v>
          </cell>
          <cell r="D19">
            <v>0.34739454094292804</v>
          </cell>
          <cell r="E19">
            <v>0.24651810584958217</v>
          </cell>
          <cell r="F19">
            <v>0.22222222222222221</v>
          </cell>
          <cell r="G19">
            <v>0.29646017699115046</v>
          </cell>
        </row>
        <row r="20">
          <cell r="B20" t="str">
            <v>Collab colleghi più giovani</v>
          </cell>
          <cell r="C20">
            <v>0.44852941176470584</v>
          </cell>
          <cell r="D20">
            <v>0.43672456575682383</v>
          </cell>
          <cell r="E20">
            <v>0.44428969359331477</v>
          </cell>
          <cell r="F20">
            <v>0.43434343434343442</v>
          </cell>
          <cell r="G20">
            <v>0.44174041297935107</v>
          </cell>
        </row>
        <row r="21">
          <cell r="B21" t="str">
            <v>Collaborazione colleghi più anziani</v>
          </cell>
          <cell r="C21">
            <v>0.11029411764705882</v>
          </cell>
          <cell r="D21">
            <v>0.14392059553349876</v>
          </cell>
          <cell r="E21">
            <v>0.14484679665738162</v>
          </cell>
          <cell r="F21">
            <v>0.15151515151515152</v>
          </cell>
          <cell r="G21">
            <v>0.1415929203539823</v>
          </cell>
        </row>
        <row r="22">
          <cell r="B22" t="str">
            <v>Comunicazione con altre strutture e servizi</v>
          </cell>
          <cell r="C22">
            <v>0.17647058823529413</v>
          </cell>
          <cell r="D22">
            <v>0.16625310173697269</v>
          </cell>
          <cell r="E22">
            <v>0.20752089136490251</v>
          </cell>
          <cell r="F22">
            <v>0.34343434343434337</v>
          </cell>
          <cell r="G22">
            <v>0.20206489675516223</v>
          </cell>
        </row>
        <row r="23">
          <cell r="B23" t="str">
            <v>Relazioni con superiori gerarchici</v>
          </cell>
          <cell r="C23">
            <v>0.41176470588235292</v>
          </cell>
          <cell r="D23">
            <v>0.50372208436724564</v>
          </cell>
          <cell r="E23">
            <v>0.61002785515320335</v>
          </cell>
          <cell r="F23">
            <v>0.59595959595959591</v>
          </cell>
          <cell r="G23">
            <v>0.55752212389380529</v>
          </cell>
        </row>
        <row r="27">
          <cell r="C27" t="str">
            <v>&lt; 35</v>
          </cell>
          <cell r="D27" t="str">
            <v>35-49</v>
          </cell>
          <cell r="E27" t="str">
            <v>50-59</v>
          </cell>
          <cell r="F27" t="str">
            <v>60+</v>
          </cell>
          <cell r="G27" t="str">
            <v>Tot</v>
          </cell>
        </row>
        <row r="28">
          <cell r="B28" t="str">
            <v>Rapporti coi pazienti</v>
          </cell>
          <cell r="C28">
            <v>0.47058823529411759</v>
          </cell>
          <cell r="D28">
            <v>0.30769230769230771</v>
          </cell>
          <cell r="E28">
            <v>0.23</v>
          </cell>
          <cell r="F28">
            <v>0.18867924528301888</v>
          </cell>
          <cell r="G28">
            <v>0.27740492170022374</v>
          </cell>
        </row>
        <row r="29">
          <cell r="B29" t="str">
            <v>Collab colleghi più giovani</v>
          </cell>
          <cell r="C29">
            <v>0.33333333333333326</v>
          </cell>
          <cell r="D29">
            <v>0.44055944055944063</v>
          </cell>
          <cell r="E29">
            <v>0.33500000000000002</v>
          </cell>
          <cell r="F29">
            <v>0.32075471698113206</v>
          </cell>
          <cell r="G29">
            <v>0.36689038031319909</v>
          </cell>
        </row>
        <row r="30">
          <cell r="B30" t="str">
            <v>Collaborazione colleghi più anziani</v>
          </cell>
          <cell r="C30">
            <v>0.17647058823529413</v>
          </cell>
          <cell r="D30">
            <v>0.11888111888111888</v>
          </cell>
          <cell r="E30">
            <v>0.13</v>
          </cell>
          <cell r="F30">
            <v>0.22641509433962267</v>
          </cell>
          <cell r="G30">
            <v>0.14317673378076062</v>
          </cell>
        </row>
        <row r="31">
          <cell r="B31" t="str">
            <v>Comunicazione con altre strutture e servizi</v>
          </cell>
          <cell r="C31">
            <v>0.19607843137254904</v>
          </cell>
          <cell r="D31">
            <v>0.25174825174825177</v>
          </cell>
          <cell r="E31">
            <v>0.245</v>
          </cell>
          <cell r="F31">
            <v>0.339622641509434</v>
          </cell>
          <cell r="G31">
            <v>0.25279642058165547</v>
          </cell>
        </row>
        <row r="32">
          <cell r="B32" t="str">
            <v>Relazioni con superiori gerarchici</v>
          </cell>
          <cell r="C32">
            <v>0.72549019607843135</v>
          </cell>
          <cell r="D32">
            <v>0.55244755244755239</v>
          </cell>
          <cell r="E32">
            <v>0.67</v>
          </cell>
          <cell r="F32">
            <v>0.73584905660377364</v>
          </cell>
          <cell r="G32">
            <v>0.6465324384787472</v>
          </cell>
        </row>
      </sheetData>
      <sheetData sheetId="14"/>
      <sheetData sheetId="15"/>
      <sheetData sheetId="16"/>
      <sheetData sheetId="17">
        <row r="44">
          <cell r="C44" t="str">
            <v>Nord-Ovest</v>
          </cell>
          <cell r="D44" t="str">
            <v>Nord-Est</v>
          </cell>
          <cell r="E44" t="str">
            <v>Centro</v>
          </cell>
          <cell r="F44" t="str">
            <v>Sud e Isole</v>
          </cell>
        </row>
        <row r="45">
          <cell r="B45" t="str">
            <v>No</v>
          </cell>
          <cell r="C45">
            <v>0.55750487329434695</v>
          </cell>
          <cell r="D45">
            <v>0.54137931034482756</v>
          </cell>
          <cell r="E45">
            <v>0.63008130081300817</v>
          </cell>
          <cell r="F45">
            <v>0.61926605504587151</v>
          </cell>
        </row>
        <row r="46">
          <cell r="B46" t="str">
            <v>Non so/Non appl.</v>
          </cell>
          <cell r="C46">
            <v>0.21832358674463936</v>
          </cell>
          <cell r="D46">
            <v>0.15344827586206897</v>
          </cell>
          <cell r="E46">
            <v>0.20934959349593496</v>
          </cell>
          <cell r="F46">
            <v>0.22935779816513763</v>
          </cell>
        </row>
        <row r="47">
          <cell r="B47" t="str">
            <v>Si</v>
          </cell>
          <cell r="C47">
            <v>0.22417153996101363</v>
          </cell>
          <cell r="D47">
            <v>0.30517241379310345</v>
          </cell>
          <cell r="E47">
            <v>0.16056910569105692</v>
          </cell>
          <cell r="F47">
            <v>0.15137614678899083</v>
          </cell>
        </row>
      </sheetData>
      <sheetData sheetId="18">
        <row r="17">
          <cell r="C17" t="str">
            <v>fino a 34</v>
          </cell>
          <cell r="D17" t="str">
            <v>35-49</v>
          </cell>
          <cell r="E17" t="str">
            <v>50-59</v>
          </cell>
          <cell r="F17" t="str">
            <v>60+</v>
          </cell>
          <cell r="G17" t="str">
            <v>Totale</v>
          </cell>
        </row>
        <row r="18">
          <cell r="B18" t="str">
            <v>Perdita esperienza nel trattamento pazienti</v>
          </cell>
          <cell r="C18">
            <v>0.40106951871657753</v>
          </cell>
          <cell r="D18">
            <v>0.61355311355311359</v>
          </cell>
          <cell r="E18">
            <v>0.69716775599128544</v>
          </cell>
          <cell r="F18">
            <v>0.76973684210526316</v>
          </cell>
          <cell r="G18">
            <v>0.64725457570715472</v>
          </cell>
        </row>
        <row r="19">
          <cell r="B19" t="str">
            <v>Mancata opportunità imparare da colleghi anziani</v>
          </cell>
          <cell r="C19">
            <v>0.47593582887700536</v>
          </cell>
          <cell r="D19">
            <v>0.64835164835164838</v>
          </cell>
          <cell r="E19">
            <v>0.70370370370370372</v>
          </cell>
          <cell r="F19">
            <v>0.81578947368421051</v>
          </cell>
          <cell r="G19">
            <v>0.67276760953965609</v>
          </cell>
        </row>
        <row r="20">
          <cell r="B20" t="str">
            <v>Diminuzione valore/attrattiva per la struttura</v>
          </cell>
          <cell r="C20">
            <v>0.16577540106951871</v>
          </cell>
          <cell r="D20">
            <v>0.2893772893772894</v>
          </cell>
          <cell r="E20">
            <v>0.40849673202614378</v>
          </cell>
          <cell r="F20">
            <v>0.44736842105263158</v>
          </cell>
          <cell r="G20">
            <v>0.3505268996117582</v>
          </cell>
        </row>
        <row r="21">
          <cell r="B21" t="str">
            <v>Occasione per velocizzare digitalizzazione</v>
          </cell>
          <cell r="C21">
            <v>0.68449197860962563</v>
          </cell>
          <cell r="D21">
            <v>0.43406593406593408</v>
          </cell>
          <cell r="E21">
            <v>0.47167755991285404</v>
          </cell>
          <cell r="F21">
            <v>0.48684210526315791</v>
          </cell>
          <cell r="G21">
            <v>0.48363838047698282</v>
          </cell>
        </row>
        <row r="22">
          <cell r="B22" t="str">
            <v>Sovraccarico di lavoro per chi resta</v>
          </cell>
          <cell r="C22">
            <v>0.6203208556149733</v>
          </cell>
          <cell r="D22">
            <v>0.74725274725274726</v>
          </cell>
          <cell r="E22">
            <v>0.75599128540305016</v>
          </cell>
          <cell r="F22">
            <v>0.77631578947368418</v>
          </cell>
          <cell r="G22">
            <v>0.74098724348308376</v>
          </cell>
        </row>
        <row r="23">
          <cell r="B23" t="str">
            <v>Opportunità di carriera per chi resta</v>
          </cell>
          <cell r="C23">
            <v>0.37967914438502676</v>
          </cell>
          <cell r="D23">
            <v>0.20146520146520147</v>
          </cell>
          <cell r="E23">
            <v>0.16230936819172112</v>
          </cell>
          <cell r="F23">
            <v>0.28947368421052633</v>
          </cell>
          <cell r="G23">
            <v>0.20743205768164172</v>
          </cell>
        </row>
        <row r="24">
          <cell r="B24" t="str">
            <v>Opportunità per “svecchiare” il personale</v>
          </cell>
          <cell r="C24">
            <v>0.73796791443850263</v>
          </cell>
          <cell r="D24">
            <v>0.52930402930402931</v>
          </cell>
          <cell r="E24">
            <v>0.61873638344226578</v>
          </cell>
          <cell r="F24">
            <v>0.68421052631578949</v>
          </cell>
          <cell r="G24">
            <v>0.60953965612867445</v>
          </cell>
        </row>
      </sheetData>
      <sheetData sheetId="19"/>
      <sheetData sheetId="20">
        <row r="11">
          <cell r="Q11" t="str">
            <v>fino a 34</v>
          </cell>
          <cell r="R11" t="str">
            <v>35-49</v>
          </cell>
          <cell r="S11" t="str">
            <v>50-59</v>
          </cell>
          <cell r="T11" t="str">
            <v>60+</v>
          </cell>
          <cell r="U11" t="str">
            <v>Totale</v>
          </cell>
        </row>
        <row r="12">
          <cell r="P12" t="str">
            <v>Femmina</v>
          </cell>
          <cell r="Q12">
            <v>0.19852941176470587</v>
          </cell>
          <cell r="R12">
            <v>0.30769230769230771</v>
          </cell>
          <cell r="S12">
            <v>0.28690807799442897</v>
          </cell>
          <cell r="T12">
            <v>0.15151515151515152</v>
          </cell>
          <cell r="U12">
            <v>0.27433628318584069</v>
          </cell>
        </row>
        <row r="13">
          <cell r="P13" t="str">
            <v>Maschio</v>
          </cell>
          <cell r="Q13">
            <v>0.33333333333333331</v>
          </cell>
          <cell r="R13">
            <v>0.34265734265734266</v>
          </cell>
          <cell r="S13">
            <v>0.25</v>
          </cell>
          <cell r="T13">
            <v>0.24528301886792453</v>
          </cell>
          <cell r="U13">
            <v>0.28859060402684567</v>
          </cell>
        </row>
        <row r="14">
          <cell r="P14" t="str">
            <v>Totale</v>
          </cell>
          <cell r="Q14">
            <v>0.23529411764705882</v>
          </cell>
          <cell r="R14">
            <v>0.31684981684981683</v>
          </cell>
          <cell r="S14">
            <v>0.27886710239651419</v>
          </cell>
          <cell r="T14">
            <v>0.18421052631578946</v>
          </cell>
          <cell r="U14">
            <v>0.27787021630615638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1"/>
      <sheetName val="E2"/>
      <sheetName val="E3"/>
      <sheetName val="D.3_Elab"/>
    </sheetNames>
    <sheetDataSet>
      <sheetData sheetId="0">
        <row r="28">
          <cell r="C28" t="str">
            <v>fino a 34</v>
          </cell>
          <cell r="D28" t="str">
            <v>35-49</v>
          </cell>
          <cell r="E28" t="str">
            <v>50-59</v>
          </cell>
          <cell r="F28" t="str">
            <v>60+</v>
          </cell>
          <cell r="G28" t="str">
            <v>Totale</v>
          </cell>
        </row>
        <row r="29">
          <cell r="B29" t="str">
            <v>Paura di ammalarmi</v>
          </cell>
          <cell r="C29">
            <v>0.8395721925133689</v>
          </cell>
          <cell r="D29">
            <v>0.78754578754578763</v>
          </cell>
          <cell r="E29">
            <v>0.75381263616557737</v>
          </cell>
          <cell r="F29">
            <v>0.73684210526315785</v>
          </cell>
          <cell r="G29">
            <v>0.77149195784803093</v>
          </cell>
        </row>
        <row r="30">
          <cell r="B30" t="str">
            <v>Timore sovraccarico lavoro</v>
          </cell>
          <cell r="C30">
            <v>0.70053475935828891</v>
          </cell>
          <cell r="D30">
            <v>0.64652014652014655</v>
          </cell>
          <cell r="E30">
            <v>0.6122004357298475</v>
          </cell>
          <cell r="F30">
            <v>0.50657894736842102</v>
          </cell>
          <cell r="G30">
            <v>0.6228508042151969</v>
          </cell>
        </row>
        <row r="31">
          <cell r="B31" t="str">
            <v>Perdere relazioni pazienti</v>
          </cell>
          <cell r="C31">
            <v>0.5935828877005348</v>
          </cell>
          <cell r="D31">
            <v>0.54029304029304026</v>
          </cell>
          <cell r="E31">
            <v>0.54357298474945537</v>
          </cell>
          <cell r="F31">
            <v>0.53289473684210531</v>
          </cell>
          <cell r="G31">
            <v>0.54686633388796446</v>
          </cell>
        </row>
        <row r="32">
          <cell r="B32" t="str">
            <v>Difficoltà uso tecnologie</v>
          </cell>
          <cell r="C32">
            <v>0.10695187165775401</v>
          </cell>
          <cell r="D32">
            <v>0.12637362637362637</v>
          </cell>
          <cell r="E32">
            <v>0.18627450980392157</v>
          </cell>
          <cell r="F32">
            <v>0.17763157894736842</v>
          </cell>
          <cell r="G32">
            <v>0.15917914586799778</v>
          </cell>
        </row>
        <row r="33">
          <cell r="B33" t="str">
            <v>Mi sono sentito più utile</v>
          </cell>
          <cell r="C33">
            <v>0.48128342245989303</v>
          </cell>
          <cell r="D33">
            <v>0.46703296703296698</v>
          </cell>
          <cell r="E33">
            <v>0.46732026143790845</v>
          </cell>
          <cell r="F33">
            <v>0.48026315789473684</v>
          </cell>
          <cell r="G33">
            <v>0.4697726012201886</v>
          </cell>
        </row>
        <row r="34">
          <cell r="B34" t="str">
            <v>Spinta a uso tecnologie</v>
          </cell>
          <cell r="C34">
            <v>0.42780748663101603</v>
          </cell>
          <cell r="D34">
            <v>0.44871794871794873</v>
          </cell>
          <cell r="E34">
            <v>0.45751633986928103</v>
          </cell>
          <cell r="F34">
            <v>0.51315789473684215</v>
          </cell>
          <cell r="G34">
            <v>0.4564614531336661</v>
          </cell>
        </row>
        <row r="35">
          <cell r="B35" t="str">
            <v>Capacità di affrontare crisi</v>
          </cell>
          <cell r="C35">
            <v>0.85026737967914423</v>
          </cell>
          <cell r="D35">
            <v>0.81135531135531136</v>
          </cell>
          <cell r="E35">
            <v>0.86492374727668841</v>
          </cell>
          <cell r="F35">
            <v>0.80921052631578949</v>
          </cell>
          <cell r="G35">
            <v>0.84248474764281756</v>
          </cell>
        </row>
        <row r="36">
          <cell r="B36" t="str">
            <v>Riv. solidarietà tra colleghi</v>
          </cell>
          <cell r="C36">
            <v>0.63101604278074863</v>
          </cell>
          <cell r="D36">
            <v>0.60073260073260071</v>
          </cell>
          <cell r="E36">
            <v>0.6122004357298475</v>
          </cell>
          <cell r="F36">
            <v>0.67763157894736847</v>
          </cell>
          <cell r="G36">
            <v>0.61619523017193567</v>
          </cell>
        </row>
      </sheetData>
      <sheetData sheetId="1">
        <row r="71">
          <cell r="C71" t="str">
            <v>fino a 34</v>
          </cell>
          <cell r="D71" t="str">
            <v>35-49</v>
          </cell>
          <cell r="E71" t="str">
            <v>50-59</v>
          </cell>
          <cell r="F71" t="str">
            <v>60+</v>
          </cell>
          <cell r="G71" t="str">
            <v>Totale</v>
          </cell>
        </row>
        <row r="72">
          <cell r="B72" t="str">
            <v>Reso servizi più efficienti</v>
          </cell>
          <cell r="C72">
            <v>0.20320855614973263</v>
          </cell>
          <cell r="D72">
            <v>0.23076923076923075</v>
          </cell>
          <cell r="E72">
            <v>0.20479302832244009</v>
          </cell>
          <cell r="F72">
            <v>0.27631578947368424</v>
          </cell>
          <cell r="G72">
            <v>0.21852468108707707</v>
          </cell>
        </row>
        <row r="73">
          <cell r="B73" t="str">
            <v>Favorito introduzione innovazione</v>
          </cell>
          <cell r="C73">
            <v>0.33689839572192509</v>
          </cell>
          <cell r="D73">
            <v>0.40842490842490842</v>
          </cell>
          <cell r="E73">
            <v>0.41503267973856212</v>
          </cell>
          <cell r="F73">
            <v>0.41447368421052633</v>
          </cell>
          <cell r="G73">
            <v>0.40488075429839154</v>
          </cell>
        </row>
        <row r="74">
          <cell r="B74" t="str">
            <v>Migliorato collaborazione tra colleghi e servizi</v>
          </cell>
          <cell r="C74">
            <v>0.31016042780748665</v>
          </cell>
          <cell r="D74">
            <v>0.31318681318681318</v>
          </cell>
          <cell r="E74">
            <v>0.33660130718954251</v>
          </cell>
          <cell r="F74">
            <v>0.40131578947368424</v>
          </cell>
          <cell r="G74">
            <v>0.33222407099278972</v>
          </cell>
        </row>
        <row r="75">
          <cell r="B75" t="str">
            <v>Accelerato diffusione telemedicina</v>
          </cell>
          <cell r="C75">
            <v>0.43850267379679136</v>
          </cell>
          <cell r="D75">
            <v>0.42857142857142855</v>
          </cell>
          <cell r="E75">
            <v>0.49128540305010893</v>
          </cell>
          <cell r="F75">
            <v>0.42763157894736842</v>
          </cell>
          <cell r="G75">
            <v>0.46145313366611196</v>
          </cell>
        </row>
        <row r="76">
          <cell r="B76" t="str">
            <v>Cambiato modo pensare/usare servizi</v>
          </cell>
          <cell r="C76">
            <v>0.43850267379679136</v>
          </cell>
          <cell r="D76">
            <v>0.48534798534798534</v>
          </cell>
          <cell r="E76">
            <v>0.51851851851851849</v>
          </cell>
          <cell r="F76">
            <v>0.56578947368421051</v>
          </cell>
          <cell r="G76">
            <v>0.50415973377703827</v>
          </cell>
        </row>
        <row r="77">
          <cell r="B77" t="str">
            <v>Accelerato formazione su digitale</v>
          </cell>
          <cell r="C77">
            <v>0.34224598930481276</v>
          </cell>
          <cell r="D77">
            <v>0.37545787545787546</v>
          </cell>
          <cell r="E77">
            <v>0.42810457516339867</v>
          </cell>
          <cell r="F77">
            <v>0.44736842105263158</v>
          </cell>
          <cell r="G77">
            <v>0.40488075429839154</v>
          </cell>
        </row>
        <row r="78">
          <cell r="B78" t="str">
            <v>Aumentato attenzione a salute del personale</v>
          </cell>
          <cell r="C78">
            <v>0.33155080213903743</v>
          </cell>
          <cell r="D78">
            <v>0.2967032967032967</v>
          </cell>
          <cell r="E78">
            <v>0.37581699346405228</v>
          </cell>
          <cell r="F78">
            <v>0.42105263157894735</v>
          </cell>
          <cell r="G78">
            <v>0.35108153078202997</v>
          </cell>
        </row>
      </sheetData>
      <sheetData sheetId="2">
        <row r="50">
          <cell r="C50" t="str">
            <v>fino a 34</v>
          </cell>
          <cell r="D50" t="str">
            <v>35-49</v>
          </cell>
          <cell r="E50" t="str">
            <v>50-59</v>
          </cell>
          <cell r="F50" t="str">
            <v>60+</v>
          </cell>
          <cell r="G50" t="str">
            <v>Totale</v>
          </cell>
        </row>
        <row r="51">
          <cell r="B51" t="str">
            <v>Coprire fabbisogni personale</v>
          </cell>
          <cell r="C51">
            <v>0.77005347593582885</v>
          </cell>
          <cell r="D51">
            <v>0.73992673992673996</v>
          </cell>
          <cell r="E51">
            <v>0.70915032679738554</v>
          </cell>
          <cell r="F51">
            <v>0.64473684210526316</v>
          </cell>
          <cell r="G51">
            <v>0.71935662784248477</v>
          </cell>
        </row>
        <row r="52">
          <cell r="B52" t="str">
            <v>Incentivare accesso professioni sanitarie</v>
          </cell>
          <cell r="C52">
            <v>0.20855614973262032</v>
          </cell>
          <cell r="D52">
            <v>0.2216117216117216</v>
          </cell>
          <cell r="E52">
            <v>0.22004357298474944</v>
          </cell>
          <cell r="F52">
            <v>0.21710526315789477</v>
          </cell>
          <cell r="G52">
            <v>0.21907931225734883</v>
          </cell>
        </row>
        <row r="53">
          <cell r="B53" t="str">
            <v>Valorizzare lavoratori maturi</v>
          </cell>
          <cell r="C53">
            <v>9.6256684491978606E-2</v>
          </cell>
          <cell r="D53">
            <v>0.2032967032967033</v>
          </cell>
          <cell r="E53">
            <v>0.29302832244008714</v>
          </cell>
          <cell r="F53">
            <v>0.34868421052631576</v>
          </cell>
          <cell r="G53">
            <v>0.25013865779256794</v>
          </cell>
        </row>
        <row r="54">
          <cell r="B54" t="str">
            <v xml:space="preserve">Sviluppare competenze digitali </v>
          </cell>
          <cell r="C54">
            <v>0.21390374331550802</v>
          </cell>
          <cell r="D54">
            <v>0.2032967032967033</v>
          </cell>
          <cell r="E54">
            <v>0.20915032679738563</v>
          </cell>
          <cell r="F54">
            <v>0.21710526315789477</v>
          </cell>
          <cell r="G54">
            <v>0.20854132002218523</v>
          </cell>
        </row>
        <row r="55">
          <cell r="B55" t="str">
            <v>Incrementare uso FSE</v>
          </cell>
          <cell r="C55">
            <v>0.14438502673796791</v>
          </cell>
          <cell r="D55">
            <v>0.14285714285714285</v>
          </cell>
          <cell r="E55">
            <v>0.10021786492374728</v>
          </cell>
          <cell r="F55">
            <v>0.15789473684210525</v>
          </cell>
          <cell r="G55">
            <v>0.12257348863006101</v>
          </cell>
        </row>
        <row r="56">
          <cell r="B56" t="str">
            <v xml:space="preserve">Digitalizzare SSN in modo uniforme </v>
          </cell>
          <cell r="C56">
            <v>0.44919786096256686</v>
          </cell>
          <cell r="D56">
            <v>0.36630036630036628</v>
          </cell>
          <cell r="E56">
            <v>0.37037037037037041</v>
          </cell>
          <cell r="F56">
            <v>0.38815789473684215</v>
          </cell>
          <cell r="G56">
            <v>0.37881308929561841</v>
          </cell>
        </row>
        <row r="57">
          <cell r="B57" t="str">
            <v>Ringiovanire organici servizi/strutture</v>
          </cell>
          <cell r="C57">
            <v>0.29946524064171121</v>
          </cell>
          <cell r="D57">
            <v>0.13736263736263737</v>
          </cell>
          <cell r="E57">
            <v>0.19281045751633991</v>
          </cell>
          <cell r="F57">
            <v>0.18421052631578946</v>
          </cell>
          <cell r="G57">
            <v>0.18635607321131448</v>
          </cell>
        </row>
        <row r="58">
          <cell r="B58" t="str">
            <v>Alleggerire personale incombenze amm.ve</v>
          </cell>
          <cell r="C58">
            <v>0.63636363636363635</v>
          </cell>
          <cell r="D58">
            <v>0.64835164835164827</v>
          </cell>
          <cell r="E58">
            <v>0.64161220043572986</v>
          </cell>
          <cell r="F58">
            <v>0.59210526315789469</v>
          </cell>
          <cell r="G58">
            <v>0.63893510815307819</v>
          </cell>
        </row>
        <row r="59">
          <cell r="B59" t="str">
            <v xml:space="preserve">Altro </v>
          </cell>
          <cell r="C59">
            <v>1.0695187165775399E-2</v>
          </cell>
          <cell r="D59">
            <v>1.6483516483516484E-2</v>
          </cell>
          <cell r="E59">
            <v>1.4161220043572984E-2</v>
          </cell>
          <cell r="F59">
            <v>6.5789473684210523E-3</v>
          </cell>
          <cell r="G59">
            <v>1.386577925679423E-2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F0C8-991C-4EE8-A2E3-2698D9A740E4}">
  <dimension ref="B2:Q20"/>
  <sheetViews>
    <sheetView tabSelected="1" workbookViewId="0">
      <selection activeCell="T15" sqref="T15"/>
    </sheetView>
  </sheetViews>
  <sheetFormatPr defaultColWidth="9.109375" defaultRowHeight="14.4" x14ac:dyDescent="0.3"/>
  <cols>
    <col min="1" max="1" width="3.6640625" style="1" customWidth="1"/>
    <col min="2" max="2" width="10.6640625" style="1" customWidth="1"/>
    <col min="3" max="3" width="4.109375" style="1" customWidth="1"/>
    <col min="4" max="4" width="8" style="1" customWidth="1"/>
    <col min="5" max="5" width="7.6640625" style="1" customWidth="1"/>
    <col min="6" max="6" width="6.5546875" style="1" customWidth="1"/>
    <col min="7" max="7" width="7" style="1" customWidth="1"/>
    <col min="8" max="8" width="7.6640625" style="1" customWidth="1"/>
    <col min="9" max="9" width="8.44140625" style="1" customWidth="1"/>
    <col min="10" max="11" width="9.109375" style="1"/>
    <col min="12" max="12" width="8.33203125" style="1" customWidth="1"/>
    <col min="13" max="13" width="7.6640625" style="1" customWidth="1"/>
    <col min="14" max="14" width="7.44140625" style="1" customWidth="1"/>
    <col min="15" max="15" width="7.5546875" style="1" customWidth="1"/>
    <col min="16" max="16" width="1.6640625" style="1" customWidth="1"/>
    <col min="17" max="17" width="4.5546875" style="1" customWidth="1"/>
    <col min="18" max="16384" width="9.109375" style="1"/>
  </cols>
  <sheetData>
    <row r="2" spans="2:17" ht="3.75" customHeight="1" x14ac:dyDescent="0.3"/>
    <row r="3" spans="2:17" ht="24" customHeight="1" x14ac:dyDescent="0.3">
      <c r="B3" s="244" t="s">
        <v>233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</row>
    <row r="4" spans="2:17" ht="15" thickBot="1" x14ac:dyDescent="0.35"/>
    <row r="5" spans="2:17" ht="18" customHeight="1" x14ac:dyDescent="0.3">
      <c r="B5" s="26"/>
      <c r="C5" s="26"/>
      <c r="D5" s="245" t="s">
        <v>51</v>
      </c>
      <c r="E5" s="245"/>
      <c r="F5" s="245"/>
      <c r="G5" s="245"/>
      <c r="H5" s="245" t="s">
        <v>52</v>
      </c>
      <c r="I5" s="245"/>
      <c r="J5" s="245"/>
      <c r="K5" s="245"/>
      <c r="L5" s="245" t="s">
        <v>55</v>
      </c>
      <c r="M5" s="245"/>
      <c r="N5" s="245"/>
      <c r="O5" s="245"/>
      <c r="P5" s="27"/>
      <c r="Q5" s="245" t="s">
        <v>106</v>
      </c>
    </row>
    <row r="6" spans="2:17" ht="21" customHeight="1" x14ac:dyDescent="0.3">
      <c r="B6" s="2"/>
      <c r="C6" s="2"/>
      <c r="D6" s="142" t="s">
        <v>23</v>
      </c>
      <c r="E6" s="142" t="s">
        <v>24</v>
      </c>
      <c r="F6" s="142" t="s">
        <v>107</v>
      </c>
      <c r="G6" s="142" t="s">
        <v>55</v>
      </c>
      <c r="H6" s="142" t="s">
        <v>23</v>
      </c>
      <c r="I6" s="142" t="s">
        <v>24</v>
      </c>
      <c r="J6" s="142" t="s">
        <v>107</v>
      </c>
      <c r="K6" s="142" t="s">
        <v>55</v>
      </c>
      <c r="L6" s="142" t="s">
        <v>23</v>
      </c>
      <c r="M6" s="142" t="s">
        <v>24</v>
      </c>
      <c r="N6" s="142" t="s">
        <v>107</v>
      </c>
      <c r="O6" s="142" t="s">
        <v>55</v>
      </c>
      <c r="P6" s="11"/>
      <c r="Q6" s="246"/>
    </row>
    <row r="7" spans="2:17" ht="9" customHeight="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4"/>
    </row>
    <row r="8" spans="2:17" ht="20.25" customHeight="1" x14ac:dyDescent="0.3">
      <c r="B8" s="242" t="s">
        <v>20</v>
      </c>
      <c r="C8" s="18" t="s">
        <v>108</v>
      </c>
      <c r="D8" s="19">
        <v>136</v>
      </c>
      <c r="E8" s="19">
        <v>403</v>
      </c>
      <c r="F8" s="19">
        <v>817</v>
      </c>
      <c r="G8" s="20">
        <v>1356</v>
      </c>
      <c r="H8" s="19">
        <v>51</v>
      </c>
      <c r="I8" s="19">
        <v>143</v>
      </c>
      <c r="J8" s="19">
        <v>253</v>
      </c>
      <c r="K8" s="21">
        <v>447</v>
      </c>
      <c r="L8" s="19">
        <v>187</v>
      </c>
      <c r="M8" s="19">
        <v>546</v>
      </c>
      <c r="N8" s="22">
        <v>1070</v>
      </c>
      <c r="O8" s="20">
        <v>1803</v>
      </c>
      <c r="P8" s="15"/>
      <c r="Q8" s="243">
        <v>100</v>
      </c>
    </row>
    <row r="9" spans="2:17" ht="20.25" customHeight="1" x14ac:dyDescent="0.3">
      <c r="B9" s="242"/>
      <c r="C9" s="18" t="s">
        <v>106</v>
      </c>
      <c r="D9" s="19">
        <v>7.5</v>
      </c>
      <c r="E9" s="19">
        <v>22.4</v>
      </c>
      <c r="F9" s="19">
        <v>45.3</v>
      </c>
      <c r="G9" s="21">
        <v>75.2</v>
      </c>
      <c r="H9" s="19">
        <v>2.8</v>
      </c>
      <c r="I9" s="19">
        <v>7.9</v>
      </c>
      <c r="J9" s="19">
        <v>14</v>
      </c>
      <c r="K9" s="21">
        <v>24.8</v>
      </c>
      <c r="L9" s="19">
        <v>10.4</v>
      </c>
      <c r="M9" s="19">
        <v>30.3</v>
      </c>
      <c r="N9" s="19">
        <v>59.3</v>
      </c>
      <c r="O9" s="21">
        <v>100</v>
      </c>
      <c r="P9" s="15"/>
      <c r="Q9" s="243"/>
    </row>
    <row r="10" spans="2:17" ht="9" customHeight="1" x14ac:dyDescent="0.3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6"/>
      <c r="Q10" s="17"/>
    </row>
    <row r="11" spans="2:17" ht="20.25" customHeight="1" x14ac:dyDescent="0.3">
      <c r="B11" s="242" t="s">
        <v>16</v>
      </c>
      <c r="C11" s="18" t="s">
        <v>108</v>
      </c>
      <c r="D11" s="19">
        <v>114</v>
      </c>
      <c r="E11" s="19">
        <v>358</v>
      </c>
      <c r="F11" s="19">
        <v>772</v>
      </c>
      <c r="G11" s="20">
        <v>1244</v>
      </c>
      <c r="H11" s="19">
        <v>47</v>
      </c>
      <c r="I11" s="19">
        <v>126</v>
      </c>
      <c r="J11" s="19">
        <v>236</v>
      </c>
      <c r="K11" s="21">
        <v>409</v>
      </c>
      <c r="L11" s="19">
        <v>161</v>
      </c>
      <c r="M11" s="19">
        <v>484</v>
      </c>
      <c r="N11" s="22">
        <v>1008</v>
      </c>
      <c r="O11" s="20">
        <v>1653</v>
      </c>
      <c r="P11" s="15"/>
      <c r="Q11" s="243">
        <v>91.7</v>
      </c>
    </row>
    <row r="12" spans="2:17" ht="20.25" customHeight="1" x14ac:dyDescent="0.3">
      <c r="B12" s="242"/>
      <c r="C12" s="18" t="s">
        <v>106</v>
      </c>
      <c r="D12" s="19">
        <v>6.9</v>
      </c>
      <c r="E12" s="19">
        <v>21.7</v>
      </c>
      <c r="F12" s="19">
        <v>46.7</v>
      </c>
      <c r="G12" s="21">
        <v>75.3</v>
      </c>
      <c r="H12" s="19">
        <v>2.8</v>
      </c>
      <c r="I12" s="19">
        <v>7.6</v>
      </c>
      <c r="J12" s="19">
        <v>14.3</v>
      </c>
      <c r="K12" s="21">
        <v>24.7</v>
      </c>
      <c r="L12" s="19">
        <v>9.6999999999999993</v>
      </c>
      <c r="M12" s="19">
        <v>29.3</v>
      </c>
      <c r="N12" s="19">
        <v>61</v>
      </c>
      <c r="O12" s="21">
        <v>100</v>
      </c>
      <c r="P12" s="15"/>
      <c r="Q12" s="243"/>
    </row>
    <row r="13" spans="2:17" ht="9" customHeight="1" x14ac:dyDescent="0.3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6"/>
      <c r="Q13" s="17"/>
    </row>
    <row r="14" spans="2:17" ht="20.25" customHeight="1" x14ac:dyDescent="0.3">
      <c r="B14" s="242" t="s">
        <v>17</v>
      </c>
      <c r="C14" s="18" t="s">
        <v>108</v>
      </c>
      <c r="D14" s="19">
        <v>3</v>
      </c>
      <c r="E14" s="19">
        <v>11</v>
      </c>
      <c r="F14" s="19">
        <v>22</v>
      </c>
      <c r="G14" s="21">
        <v>36</v>
      </c>
      <c r="H14" s="19">
        <v>4</v>
      </c>
      <c r="I14" s="19">
        <v>4</v>
      </c>
      <c r="J14" s="19">
        <v>11</v>
      </c>
      <c r="K14" s="21">
        <v>19</v>
      </c>
      <c r="L14" s="19">
        <v>7</v>
      </c>
      <c r="M14" s="19">
        <v>15</v>
      </c>
      <c r="N14" s="19">
        <v>33</v>
      </c>
      <c r="O14" s="21">
        <v>55</v>
      </c>
      <c r="P14" s="15"/>
      <c r="Q14" s="243">
        <v>3</v>
      </c>
    </row>
    <row r="15" spans="2:17" ht="20.25" customHeight="1" x14ac:dyDescent="0.3">
      <c r="B15" s="242"/>
      <c r="C15" s="18" t="s">
        <v>106</v>
      </c>
      <c r="D15" s="19">
        <v>5.5</v>
      </c>
      <c r="E15" s="19">
        <v>20</v>
      </c>
      <c r="F15" s="19">
        <v>40</v>
      </c>
      <c r="G15" s="21">
        <v>65.5</v>
      </c>
      <c r="H15" s="19">
        <v>7.3</v>
      </c>
      <c r="I15" s="19">
        <v>7.3</v>
      </c>
      <c r="J15" s="19">
        <v>20</v>
      </c>
      <c r="K15" s="21">
        <v>34.5</v>
      </c>
      <c r="L15" s="19">
        <v>12.7</v>
      </c>
      <c r="M15" s="19">
        <v>27.3</v>
      </c>
      <c r="N15" s="19">
        <v>60</v>
      </c>
      <c r="O15" s="21">
        <v>100</v>
      </c>
      <c r="P15" s="15"/>
      <c r="Q15" s="243"/>
    </row>
    <row r="16" spans="2:17" ht="9" customHeight="1" x14ac:dyDescent="0.3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6"/>
      <c r="Q16" s="17"/>
    </row>
    <row r="17" spans="2:17" ht="20.25" customHeight="1" x14ac:dyDescent="0.3">
      <c r="B17" s="242" t="s">
        <v>18</v>
      </c>
      <c r="C17" s="18" t="s">
        <v>108</v>
      </c>
      <c r="D17" s="19">
        <v>19</v>
      </c>
      <c r="E17" s="19">
        <v>34</v>
      </c>
      <c r="F17" s="19">
        <v>23</v>
      </c>
      <c r="G17" s="21">
        <v>76</v>
      </c>
      <c r="H17" s="19">
        <v>0</v>
      </c>
      <c r="I17" s="19">
        <v>13</v>
      </c>
      <c r="J17" s="19">
        <v>6</v>
      </c>
      <c r="K17" s="21">
        <v>19</v>
      </c>
      <c r="L17" s="19">
        <v>19</v>
      </c>
      <c r="M17" s="19">
        <v>47</v>
      </c>
      <c r="N17" s="19">
        <v>29</v>
      </c>
      <c r="O17" s="21">
        <v>95</v>
      </c>
      <c r="P17" s="15"/>
      <c r="Q17" s="243">
        <v>5.3</v>
      </c>
    </row>
    <row r="18" spans="2:17" ht="20.25" customHeight="1" thickBot="1" x14ac:dyDescent="0.35">
      <c r="B18" s="248"/>
      <c r="C18" s="23" t="s">
        <v>106</v>
      </c>
      <c r="D18" s="24">
        <v>20</v>
      </c>
      <c r="E18" s="24">
        <v>35.799999999999997</v>
      </c>
      <c r="F18" s="24">
        <v>24.2</v>
      </c>
      <c r="G18" s="25">
        <v>80</v>
      </c>
      <c r="H18" s="24">
        <v>0</v>
      </c>
      <c r="I18" s="24">
        <v>13.7</v>
      </c>
      <c r="J18" s="24">
        <v>6.3</v>
      </c>
      <c r="K18" s="25">
        <v>20</v>
      </c>
      <c r="L18" s="24">
        <v>20</v>
      </c>
      <c r="M18" s="24">
        <v>49.5</v>
      </c>
      <c r="N18" s="24">
        <v>30.5</v>
      </c>
      <c r="O18" s="25">
        <v>100</v>
      </c>
      <c r="P18" s="15"/>
      <c r="Q18" s="249"/>
    </row>
    <row r="19" spans="2:17" ht="11.25" customHeight="1" x14ac:dyDescent="0.3"/>
    <row r="20" spans="2:17" x14ac:dyDescent="0.3">
      <c r="B20" s="247" t="s">
        <v>103</v>
      </c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</row>
  </sheetData>
  <mergeCells count="14">
    <mergeCell ref="B20:Q20"/>
    <mergeCell ref="B11:B12"/>
    <mergeCell ref="Q11:Q12"/>
    <mergeCell ref="B14:B15"/>
    <mergeCell ref="Q14:Q15"/>
    <mergeCell ref="B17:B18"/>
    <mergeCell ref="Q17:Q18"/>
    <mergeCell ref="B8:B9"/>
    <mergeCell ref="Q8:Q9"/>
    <mergeCell ref="B3:O3"/>
    <mergeCell ref="D5:G5"/>
    <mergeCell ref="H5:K5"/>
    <mergeCell ref="L5:O5"/>
    <mergeCell ref="Q5:Q6"/>
  </mergeCells>
  <printOptions horizontalCentered="1"/>
  <pageMargins left="0.51181102362204722" right="0.35433070866141736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0957-368A-4592-A678-4E6382891F55}">
  <dimension ref="B1:K27"/>
  <sheetViews>
    <sheetView workbookViewId="0">
      <selection activeCell="S10" sqref="S10"/>
    </sheetView>
  </sheetViews>
  <sheetFormatPr defaultColWidth="8.88671875" defaultRowHeight="14.4" x14ac:dyDescent="0.3"/>
  <cols>
    <col min="1" max="1" width="8.88671875" style="12"/>
    <col min="2" max="2" width="29.109375" style="12" customWidth="1"/>
    <col min="3" max="16384" width="8.88671875" style="12"/>
  </cols>
  <sheetData>
    <row r="1" spans="2:11" ht="9.75" customHeight="1" x14ac:dyDescent="0.3"/>
    <row r="2" spans="2:11" ht="24.75" customHeight="1" x14ac:dyDescent="0.3">
      <c r="B2" s="12" t="s">
        <v>220</v>
      </c>
    </row>
    <row r="3" spans="2:11" x14ac:dyDescent="0.3">
      <c r="B3" s="227"/>
      <c r="C3" s="275" t="s">
        <v>51</v>
      </c>
      <c r="D3" s="275"/>
      <c r="E3" s="275"/>
      <c r="F3" s="276" t="s">
        <v>52</v>
      </c>
      <c r="G3" s="277"/>
      <c r="H3" s="278"/>
      <c r="I3" s="275" t="s">
        <v>20</v>
      </c>
      <c r="J3" s="275"/>
      <c r="K3" s="275"/>
    </row>
    <row r="4" spans="2:11" x14ac:dyDescent="0.3">
      <c r="B4" s="227"/>
      <c r="C4" s="223" t="s">
        <v>25</v>
      </c>
      <c r="D4" s="223" t="s">
        <v>26</v>
      </c>
      <c r="E4" s="223" t="s">
        <v>273</v>
      </c>
      <c r="F4" s="223" t="s">
        <v>25</v>
      </c>
      <c r="G4" s="223" t="s">
        <v>26</v>
      </c>
      <c r="H4" s="223" t="s">
        <v>273</v>
      </c>
      <c r="I4" s="223" t="s">
        <v>25</v>
      </c>
      <c r="J4" s="223" t="s">
        <v>26</v>
      </c>
      <c r="K4" s="224" t="s">
        <v>267</v>
      </c>
    </row>
    <row r="5" spans="2:11" ht="27.9" customHeight="1" x14ac:dyDescent="0.3">
      <c r="B5" s="226" t="s">
        <v>268</v>
      </c>
      <c r="C5" s="229">
        <v>0.43036211699164345</v>
      </c>
      <c r="D5" s="229">
        <v>0.47474747474747475</v>
      </c>
      <c r="E5" s="229">
        <v>0.43574051407588738</v>
      </c>
      <c r="F5" s="229">
        <v>0.43</v>
      </c>
      <c r="G5" s="229">
        <v>0.58490566037735847</v>
      </c>
      <c r="H5" s="229">
        <v>0.46245059288537549</v>
      </c>
      <c r="I5" s="229">
        <v>0.43028322440087147</v>
      </c>
      <c r="J5" s="229">
        <v>0.51315789473684215</v>
      </c>
      <c r="K5" s="229">
        <v>0.44205607476635517</v>
      </c>
    </row>
    <row r="6" spans="2:11" ht="27.9" customHeight="1" x14ac:dyDescent="0.3">
      <c r="B6" s="225" t="s">
        <v>269</v>
      </c>
      <c r="C6" s="229">
        <v>0.57381615598885793</v>
      </c>
      <c r="D6" s="229">
        <v>0.58585858585858586</v>
      </c>
      <c r="E6" s="229">
        <v>0.57527539779681758</v>
      </c>
      <c r="F6" s="229">
        <v>0.53500000000000003</v>
      </c>
      <c r="G6" s="229">
        <v>0.50943396226415094</v>
      </c>
      <c r="H6" s="229">
        <v>0.52964426877470361</v>
      </c>
      <c r="I6" s="229">
        <v>0.565359477124183</v>
      </c>
      <c r="J6" s="229">
        <v>0.55921052631578949</v>
      </c>
      <c r="K6" s="229">
        <v>0.56448598130841121</v>
      </c>
    </row>
    <row r="7" spans="2:11" ht="27.9" customHeight="1" x14ac:dyDescent="0.3">
      <c r="B7" s="226" t="s">
        <v>270</v>
      </c>
      <c r="C7" s="229">
        <v>0.33008356545961004</v>
      </c>
      <c r="D7" s="229">
        <v>0.29292929292929293</v>
      </c>
      <c r="E7" s="229">
        <v>0.32558139534883723</v>
      </c>
      <c r="F7" s="229">
        <v>0.24</v>
      </c>
      <c r="G7" s="229">
        <v>0.32075471698113206</v>
      </c>
      <c r="H7" s="229">
        <v>0.25691699604743085</v>
      </c>
      <c r="I7" s="229">
        <v>0.31045751633986929</v>
      </c>
      <c r="J7" s="229">
        <v>0.30263157894736842</v>
      </c>
      <c r="K7" s="229">
        <v>0.30934579439252335</v>
      </c>
    </row>
    <row r="8" spans="2:11" ht="27.9" customHeight="1" x14ac:dyDescent="0.3">
      <c r="B8" s="226" t="s">
        <v>271</v>
      </c>
      <c r="C8" s="229">
        <v>0.56128133704735372</v>
      </c>
      <c r="D8" s="229">
        <v>0.51515151515151514</v>
      </c>
      <c r="E8" s="229">
        <v>0.55569155446756424</v>
      </c>
      <c r="F8" s="229">
        <v>0.53500000000000003</v>
      </c>
      <c r="G8" s="229">
        <v>0.54716981132075471</v>
      </c>
      <c r="H8" s="229">
        <v>0.53754940711462451</v>
      </c>
      <c r="I8" s="229">
        <v>0.55555555555555558</v>
      </c>
      <c r="J8" s="229">
        <v>0.52631578947368418</v>
      </c>
      <c r="K8" s="229">
        <v>0.55140186915887845</v>
      </c>
    </row>
    <row r="9" spans="2:11" ht="27.9" customHeight="1" x14ac:dyDescent="0.3">
      <c r="B9" s="226" t="s">
        <v>272</v>
      </c>
      <c r="C9" s="229">
        <v>0.89972144846796653</v>
      </c>
      <c r="D9" s="229">
        <v>0.84848484848484851</v>
      </c>
      <c r="E9" s="229">
        <v>0.89351285189718477</v>
      </c>
      <c r="F9" s="229">
        <v>0.86499999999999999</v>
      </c>
      <c r="G9" s="229">
        <v>0.86792452830188682</v>
      </c>
      <c r="H9" s="229">
        <v>0.86561264822134387</v>
      </c>
      <c r="I9" s="229">
        <v>0.89215686274509809</v>
      </c>
      <c r="J9" s="229">
        <v>0.85526315789473684</v>
      </c>
      <c r="K9" s="229">
        <v>0.88691588785046727</v>
      </c>
    </row>
    <row r="10" spans="2:11" ht="27.9" customHeight="1" x14ac:dyDescent="0.3">
      <c r="B10" s="228" t="s">
        <v>20</v>
      </c>
      <c r="C10" s="230">
        <v>1</v>
      </c>
      <c r="D10" s="230">
        <v>1</v>
      </c>
      <c r="E10" s="230">
        <v>1</v>
      </c>
      <c r="F10" s="230">
        <v>1</v>
      </c>
      <c r="G10" s="230">
        <v>1</v>
      </c>
      <c r="H10" s="230">
        <v>1</v>
      </c>
      <c r="I10" s="230">
        <v>1</v>
      </c>
      <c r="J10" s="230">
        <v>1</v>
      </c>
      <c r="K10" s="230">
        <v>1</v>
      </c>
    </row>
    <row r="27" spans="2:2" x14ac:dyDescent="0.3">
      <c r="B27" s="12" t="s">
        <v>103</v>
      </c>
    </row>
  </sheetData>
  <mergeCells count="3">
    <mergeCell ref="C3:E3"/>
    <mergeCell ref="F3:H3"/>
    <mergeCell ref="I3:K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BAD0-1654-404E-879F-52BB06642317}">
  <dimension ref="B2:F34"/>
  <sheetViews>
    <sheetView workbookViewId="0">
      <selection activeCell="O7" sqref="O7"/>
    </sheetView>
  </sheetViews>
  <sheetFormatPr defaultColWidth="8.88671875" defaultRowHeight="14.4" x14ac:dyDescent="0.3"/>
  <cols>
    <col min="1" max="1" width="8.88671875" style="12"/>
    <col min="2" max="2" width="27" style="12" customWidth="1"/>
    <col min="3" max="3" width="10.109375" style="12" customWidth="1"/>
    <col min="4" max="16384" width="8.88671875" style="12"/>
  </cols>
  <sheetData>
    <row r="2" spans="2:6" ht="36.75" customHeight="1" x14ac:dyDescent="0.3">
      <c r="B2" s="279" t="s">
        <v>221</v>
      </c>
      <c r="C2" s="279"/>
      <c r="D2" s="279"/>
      <c r="E2" s="279"/>
      <c r="F2" s="279"/>
    </row>
    <row r="4" spans="2:6" x14ac:dyDescent="0.3">
      <c r="B4" s="281"/>
      <c r="C4" s="282"/>
      <c r="D4" s="214" t="s">
        <v>98</v>
      </c>
      <c r="E4" s="214" t="s">
        <v>99</v>
      </c>
      <c r="F4" s="214" t="s">
        <v>20</v>
      </c>
    </row>
    <row r="5" spans="2:6" ht="14.4" customHeight="1" x14ac:dyDescent="0.3">
      <c r="B5" s="280" t="s">
        <v>157</v>
      </c>
      <c r="C5" s="206" t="s">
        <v>158</v>
      </c>
      <c r="D5" s="241">
        <v>0.10771113831089352</v>
      </c>
      <c r="E5" s="241">
        <v>0.1067193675889328</v>
      </c>
      <c r="F5" s="241">
        <v>0.10747663551401869</v>
      </c>
    </row>
    <row r="6" spans="2:6" ht="14.4" customHeight="1" x14ac:dyDescent="0.3">
      <c r="B6" s="280"/>
      <c r="C6" s="206" t="s">
        <v>159</v>
      </c>
      <c r="D6" s="241">
        <v>1.346389228886169E-2</v>
      </c>
      <c r="E6" s="241">
        <v>1.185770750988142E-2</v>
      </c>
      <c r="F6" s="241">
        <v>1.3084112149532711E-2</v>
      </c>
    </row>
    <row r="7" spans="2:6" ht="14.4" customHeight="1" x14ac:dyDescent="0.3">
      <c r="B7" s="280"/>
      <c r="C7" s="206" t="s">
        <v>160</v>
      </c>
      <c r="D7" s="241">
        <v>0.64259485924112592</v>
      </c>
      <c r="E7" s="241">
        <v>0.66403162055335974</v>
      </c>
      <c r="F7" s="241">
        <v>0.64766355140186915</v>
      </c>
    </row>
    <row r="8" spans="2:6" ht="14.4" customHeight="1" x14ac:dyDescent="0.3">
      <c r="B8" s="280"/>
      <c r="C8" s="206" t="s">
        <v>161</v>
      </c>
      <c r="D8" s="241">
        <v>0.23623011015911874</v>
      </c>
      <c r="E8" s="241">
        <v>0.21739130434782608</v>
      </c>
      <c r="F8" s="241">
        <v>0.23177570093457944</v>
      </c>
    </row>
    <row r="9" spans="2:6" ht="14.4" customHeight="1" x14ac:dyDescent="0.3">
      <c r="B9" s="280" t="s">
        <v>162</v>
      </c>
      <c r="C9" s="206" t="s">
        <v>158</v>
      </c>
      <c r="D9" s="241">
        <v>9.5471236230110168E-2</v>
      </c>
      <c r="E9" s="241">
        <v>7.1146245059288543E-2</v>
      </c>
      <c r="F9" s="241">
        <v>8.9719626168224292E-2</v>
      </c>
    </row>
    <row r="10" spans="2:6" ht="14.4" customHeight="1" x14ac:dyDescent="0.3">
      <c r="B10" s="280"/>
      <c r="C10" s="206" t="s">
        <v>159</v>
      </c>
      <c r="D10" s="241">
        <v>2.6927784577723379E-2</v>
      </c>
      <c r="E10" s="241">
        <v>1.9762845849802372E-2</v>
      </c>
      <c r="F10" s="241">
        <v>2.5233644859813085E-2</v>
      </c>
    </row>
    <row r="11" spans="2:6" ht="14.4" customHeight="1" x14ac:dyDescent="0.3">
      <c r="B11" s="280"/>
      <c r="C11" s="206" t="s">
        <v>160</v>
      </c>
      <c r="D11" s="241">
        <v>0.44920440636474906</v>
      </c>
      <c r="E11" s="241">
        <v>0.45059288537549408</v>
      </c>
      <c r="F11" s="241">
        <v>0.44953271028037384</v>
      </c>
    </row>
    <row r="12" spans="2:6" ht="14.4" customHeight="1" x14ac:dyDescent="0.3">
      <c r="B12" s="280"/>
      <c r="C12" s="206" t="s">
        <v>161</v>
      </c>
      <c r="D12" s="241">
        <v>0.42839657282741739</v>
      </c>
      <c r="E12" s="241">
        <v>0.45849802371541498</v>
      </c>
      <c r="F12" s="241">
        <v>0.43551401869158879</v>
      </c>
    </row>
    <row r="13" spans="2:6" ht="14.4" customHeight="1" x14ac:dyDescent="0.3">
      <c r="B13" s="280" t="s">
        <v>163</v>
      </c>
      <c r="C13" s="206" t="s">
        <v>158</v>
      </c>
      <c r="D13" s="241">
        <v>0.24479804161566709</v>
      </c>
      <c r="E13" s="241">
        <v>0.28063241106719367</v>
      </c>
      <c r="F13" s="241">
        <v>0.25327102803738316</v>
      </c>
    </row>
    <row r="14" spans="2:6" ht="14.4" customHeight="1" x14ac:dyDescent="0.3">
      <c r="B14" s="280"/>
      <c r="C14" s="206" t="s">
        <v>159</v>
      </c>
      <c r="D14" s="241">
        <v>8.5679314565483469E-3</v>
      </c>
      <c r="E14" s="241">
        <v>0</v>
      </c>
      <c r="F14" s="241">
        <v>6.5420560747663555E-3</v>
      </c>
    </row>
    <row r="15" spans="2:6" ht="14.4" customHeight="1" x14ac:dyDescent="0.3">
      <c r="B15" s="280"/>
      <c r="C15" s="206" t="s">
        <v>160</v>
      </c>
      <c r="D15" s="241">
        <v>0.35985312117503054</v>
      </c>
      <c r="E15" s="241">
        <v>0.31620553359683795</v>
      </c>
      <c r="F15" s="241">
        <v>0.34953271028037386</v>
      </c>
    </row>
    <row r="16" spans="2:6" ht="14.4" customHeight="1" x14ac:dyDescent="0.3">
      <c r="B16" s="280"/>
      <c r="C16" s="206" t="s">
        <v>161</v>
      </c>
      <c r="D16" s="241">
        <v>0.38678090575275398</v>
      </c>
      <c r="E16" s="241">
        <v>0.40316205533596838</v>
      </c>
      <c r="F16" s="241">
        <v>0.39065420560747666</v>
      </c>
    </row>
    <row r="17" spans="2:6" ht="14.4" customHeight="1" x14ac:dyDescent="0.3">
      <c r="B17" s="280" t="s">
        <v>164</v>
      </c>
      <c r="C17" s="206" t="s">
        <v>158</v>
      </c>
      <c r="D17" s="241">
        <v>8.3231334149326805E-2</v>
      </c>
      <c r="E17" s="241">
        <v>8.6956521739130432E-2</v>
      </c>
      <c r="F17" s="241">
        <v>8.4112149532710276E-2</v>
      </c>
    </row>
    <row r="18" spans="2:6" ht="14.4" customHeight="1" x14ac:dyDescent="0.3">
      <c r="B18" s="280"/>
      <c r="C18" s="206" t="s">
        <v>159</v>
      </c>
      <c r="D18" s="241">
        <v>2.3255813953488372E-2</v>
      </c>
      <c r="E18" s="241">
        <v>2.3715415019762841E-2</v>
      </c>
      <c r="F18" s="241">
        <v>2.336448598130841E-2</v>
      </c>
    </row>
    <row r="19" spans="2:6" ht="14.4" customHeight="1" x14ac:dyDescent="0.3">
      <c r="B19" s="280"/>
      <c r="C19" s="206" t="s">
        <v>160</v>
      </c>
      <c r="D19" s="241">
        <v>0.13586291309669524</v>
      </c>
      <c r="E19" s="241">
        <v>0.11857707509881422</v>
      </c>
      <c r="F19" s="241">
        <v>0.13177570093457944</v>
      </c>
    </row>
    <row r="20" spans="2:6" ht="14.4" customHeight="1" x14ac:dyDescent="0.3">
      <c r="B20" s="280"/>
      <c r="C20" s="206" t="s">
        <v>161</v>
      </c>
      <c r="D20" s="241">
        <v>0.75764993880048959</v>
      </c>
      <c r="E20" s="241">
        <v>0.77075098814229248</v>
      </c>
      <c r="F20" s="241">
        <v>0.76074766355140189</v>
      </c>
    </row>
    <row r="21" spans="2:6" ht="14.4" customHeight="1" x14ac:dyDescent="0.3">
      <c r="B21" s="280" t="s">
        <v>165</v>
      </c>
      <c r="C21" s="206" t="s">
        <v>158</v>
      </c>
      <c r="D21" s="241">
        <v>0.25336597307221542</v>
      </c>
      <c r="E21" s="241">
        <v>0.21739130434782608</v>
      </c>
      <c r="F21" s="241">
        <v>0.24485981308411214</v>
      </c>
    </row>
    <row r="22" spans="2:6" ht="14.4" customHeight="1" x14ac:dyDescent="0.3">
      <c r="B22" s="280"/>
      <c r="C22" s="206" t="s">
        <v>159</v>
      </c>
      <c r="D22" s="241">
        <v>1.8359853121175031E-2</v>
      </c>
      <c r="E22" s="241">
        <v>7.9051383399209481E-3</v>
      </c>
      <c r="F22" s="241">
        <v>1.5887850467289719E-2</v>
      </c>
    </row>
    <row r="23" spans="2:6" ht="14.4" customHeight="1" x14ac:dyDescent="0.3">
      <c r="B23" s="280"/>
      <c r="C23" s="206" t="s">
        <v>160</v>
      </c>
      <c r="D23" s="241">
        <v>0.30966952264381886</v>
      </c>
      <c r="E23" s="241">
        <v>0.33596837944664032</v>
      </c>
      <c r="F23" s="241">
        <v>0.31588785046728973</v>
      </c>
    </row>
    <row r="24" spans="2:6" ht="14.4" customHeight="1" x14ac:dyDescent="0.3">
      <c r="B24" s="280"/>
      <c r="C24" s="206" t="s">
        <v>161</v>
      </c>
      <c r="D24" s="241">
        <v>0.41860465116279072</v>
      </c>
      <c r="E24" s="241">
        <v>0.43873517786561267</v>
      </c>
      <c r="F24" s="241">
        <v>0.42336448598130844</v>
      </c>
    </row>
    <row r="25" spans="2:6" ht="14.4" customHeight="1" x14ac:dyDescent="0.3">
      <c r="B25" s="280" t="s">
        <v>166</v>
      </c>
      <c r="C25" s="206" t="s">
        <v>158</v>
      </c>
      <c r="D25" s="241">
        <v>9.9143206854345162E-2</v>
      </c>
      <c r="E25" s="241">
        <v>9.0909090909090912E-2</v>
      </c>
      <c r="F25" s="241">
        <v>9.719626168224299E-2</v>
      </c>
    </row>
    <row r="26" spans="2:6" ht="14.4" customHeight="1" x14ac:dyDescent="0.3">
      <c r="B26" s="280"/>
      <c r="C26" s="206" t="s">
        <v>159</v>
      </c>
      <c r="D26" s="241">
        <v>4.8959608323133411E-3</v>
      </c>
      <c r="E26" s="241">
        <v>0</v>
      </c>
      <c r="F26" s="241">
        <v>3.7383177570093464E-3</v>
      </c>
    </row>
    <row r="27" spans="2:6" ht="14.4" customHeight="1" x14ac:dyDescent="0.3">
      <c r="B27" s="280"/>
      <c r="C27" s="206" t="s">
        <v>160</v>
      </c>
      <c r="D27" s="241">
        <v>0.70746634026927779</v>
      </c>
      <c r="E27" s="241">
        <v>0.66007905138339917</v>
      </c>
      <c r="F27" s="241">
        <v>0.69626168224299068</v>
      </c>
    </row>
    <row r="28" spans="2:6" ht="14.4" customHeight="1" x14ac:dyDescent="0.3">
      <c r="B28" s="280"/>
      <c r="C28" s="206" t="s">
        <v>161</v>
      </c>
      <c r="D28" s="241">
        <v>0.18849449204406366</v>
      </c>
      <c r="E28" s="241">
        <v>0.24901185770750989</v>
      </c>
      <c r="F28" s="241">
        <v>0.20280373831775697</v>
      </c>
    </row>
    <row r="29" spans="2:6" ht="14.4" customHeight="1" x14ac:dyDescent="0.3">
      <c r="B29" s="280" t="s">
        <v>167</v>
      </c>
      <c r="C29" s="206" t="s">
        <v>158</v>
      </c>
      <c r="D29" s="241">
        <v>0.14565483476132191</v>
      </c>
      <c r="E29" s="241">
        <v>0.11857707509881422</v>
      </c>
      <c r="F29" s="241">
        <v>0.13925233644859814</v>
      </c>
    </row>
    <row r="30" spans="2:6" ht="14.4" customHeight="1" x14ac:dyDescent="0.3">
      <c r="B30" s="280"/>
      <c r="C30" s="206" t="s">
        <v>159</v>
      </c>
      <c r="D30" s="241">
        <v>8.5679314565483469E-3</v>
      </c>
      <c r="E30" s="241">
        <v>3.952569169960474E-3</v>
      </c>
      <c r="F30" s="241">
        <v>7.4766355140186928E-3</v>
      </c>
    </row>
    <row r="31" spans="2:6" ht="14.4" customHeight="1" x14ac:dyDescent="0.3">
      <c r="B31" s="280"/>
      <c r="C31" s="206" t="s">
        <v>160</v>
      </c>
      <c r="D31" s="241">
        <v>0.41982864137086906</v>
      </c>
      <c r="E31" s="241">
        <v>0.35968379446640314</v>
      </c>
      <c r="F31" s="241">
        <v>0.40560747663551394</v>
      </c>
    </row>
    <row r="32" spans="2:6" ht="14.4" customHeight="1" x14ac:dyDescent="0.3">
      <c r="B32" s="280"/>
      <c r="C32" s="206" t="s">
        <v>161</v>
      </c>
      <c r="D32" s="241">
        <v>0.42594859241126071</v>
      </c>
      <c r="E32" s="241">
        <v>0.51778656126482214</v>
      </c>
      <c r="F32" s="241">
        <v>0.4476635514018692</v>
      </c>
    </row>
    <row r="34" spans="2:2" x14ac:dyDescent="0.3">
      <c r="B34" s="12" t="s">
        <v>103</v>
      </c>
    </row>
  </sheetData>
  <mergeCells count="9">
    <mergeCell ref="B2:F2"/>
    <mergeCell ref="B25:B28"/>
    <mergeCell ref="B29:B32"/>
    <mergeCell ref="B4:C4"/>
    <mergeCell ref="B5:B8"/>
    <mergeCell ref="B9:B12"/>
    <mergeCell ref="B13:B16"/>
    <mergeCell ref="B17:B20"/>
    <mergeCell ref="B21:B2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A5D8-5AA5-4DC7-9354-987F3A682DFE}">
  <dimension ref="B1:L35"/>
  <sheetViews>
    <sheetView workbookViewId="0">
      <selection activeCell="P14" sqref="P14"/>
    </sheetView>
  </sheetViews>
  <sheetFormatPr defaultColWidth="8.88671875" defaultRowHeight="14.4" x14ac:dyDescent="0.3"/>
  <cols>
    <col min="1" max="1" width="8.88671875" style="12"/>
    <col min="2" max="2" width="14.88671875" style="12" customWidth="1"/>
    <col min="3" max="3" width="10.6640625" style="12" customWidth="1"/>
    <col min="4" max="16384" width="8.88671875" style="12"/>
  </cols>
  <sheetData>
    <row r="1" spans="2:12" ht="11.25" customHeight="1" x14ac:dyDescent="0.3"/>
    <row r="2" spans="2:12" ht="14.25" customHeight="1" x14ac:dyDescent="0.3">
      <c r="B2" s="12" t="s">
        <v>222</v>
      </c>
    </row>
    <row r="3" spans="2:12" ht="10.5" customHeight="1" x14ac:dyDescent="0.3"/>
    <row r="4" spans="2:12" ht="14.4" customHeight="1" x14ac:dyDescent="0.3">
      <c r="B4" s="283"/>
      <c r="C4" s="283"/>
      <c r="D4" s="284" t="s">
        <v>98</v>
      </c>
      <c r="E4" s="284"/>
      <c r="F4" s="284"/>
      <c r="G4" s="284" t="s">
        <v>99</v>
      </c>
      <c r="H4" s="284"/>
      <c r="I4" s="284"/>
      <c r="J4" s="284" t="s">
        <v>20</v>
      </c>
      <c r="K4" s="284"/>
      <c r="L4" s="284"/>
    </row>
    <row r="5" spans="2:12" ht="14.4" customHeight="1" x14ac:dyDescent="0.3">
      <c r="B5" s="283"/>
      <c r="C5" s="283"/>
      <c r="D5" s="204" t="s">
        <v>14</v>
      </c>
      <c r="E5" s="204" t="s">
        <v>15</v>
      </c>
      <c r="F5" s="204" t="s">
        <v>168</v>
      </c>
      <c r="G5" s="204" t="s">
        <v>14</v>
      </c>
      <c r="H5" s="204" t="s">
        <v>15</v>
      </c>
      <c r="I5" s="204" t="s">
        <v>168</v>
      </c>
      <c r="J5" s="204" t="s">
        <v>14</v>
      </c>
      <c r="K5" s="205" t="s">
        <v>15</v>
      </c>
      <c r="L5" s="204" t="s">
        <v>168</v>
      </c>
    </row>
    <row r="6" spans="2:12" ht="14.4" customHeight="1" x14ac:dyDescent="0.3">
      <c r="B6" s="280" t="s">
        <v>157</v>
      </c>
      <c r="C6" s="206" t="s">
        <v>158</v>
      </c>
      <c r="D6" s="207">
        <v>7.9777365491651209E-2</v>
      </c>
      <c r="E6" s="208">
        <v>6.2423500611995107E-2</v>
      </c>
      <c r="F6" s="208">
        <v>6.9321533923303841E-2</v>
      </c>
      <c r="G6" s="208">
        <v>8.7628865979381437E-2</v>
      </c>
      <c r="H6" s="208">
        <v>5.533596837944664E-2</v>
      </c>
      <c r="I6" s="208">
        <v>6.9351230425055935E-2</v>
      </c>
      <c r="J6" s="208">
        <v>8.1855388813096883E-2</v>
      </c>
      <c r="K6" s="209">
        <v>6.0747663551401869E-2</v>
      </c>
      <c r="L6" s="210">
        <v>6.9328896283971153E-2</v>
      </c>
    </row>
    <row r="7" spans="2:12" ht="14.4" customHeight="1" x14ac:dyDescent="0.3">
      <c r="B7" s="280"/>
      <c r="C7" s="206" t="s">
        <v>159</v>
      </c>
      <c r="D7" s="211">
        <v>8.1632653061224497E-2</v>
      </c>
      <c r="E7" s="212">
        <v>6.6095471236230108E-2</v>
      </c>
      <c r="F7" s="212">
        <v>7.2271386430678472E-2</v>
      </c>
      <c r="G7" s="212">
        <v>3.0927835051546393E-2</v>
      </c>
      <c r="H7" s="212">
        <v>6.3241106719367585E-2</v>
      </c>
      <c r="I7" s="212">
        <v>4.9217002237136459E-2</v>
      </c>
      <c r="J7" s="212">
        <v>6.8212824010914053E-2</v>
      </c>
      <c r="K7" s="213">
        <v>6.5420560747663545E-2</v>
      </c>
      <c r="L7" s="210">
        <v>6.6555740432612309E-2</v>
      </c>
    </row>
    <row r="8" spans="2:12" ht="14.4" customHeight="1" x14ac:dyDescent="0.3">
      <c r="B8" s="280"/>
      <c r="C8" s="206" t="s">
        <v>160</v>
      </c>
      <c r="D8" s="211">
        <v>0.43413729128014844</v>
      </c>
      <c r="E8" s="212">
        <v>0.53488372093023251</v>
      </c>
      <c r="F8" s="212">
        <v>0.49483775811209441</v>
      </c>
      <c r="G8" s="212">
        <v>0.50515463917525771</v>
      </c>
      <c r="H8" s="212">
        <v>0.49407114624505932</v>
      </c>
      <c r="I8" s="212">
        <v>0.49888143176733779</v>
      </c>
      <c r="J8" s="212">
        <v>0.45293315143246926</v>
      </c>
      <c r="K8" s="213">
        <v>0.52523364485981305</v>
      </c>
      <c r="L8" s="210">
        <v>0.49584026622296173</v>
      </c>
    </row>
    <row r="9" spans="2:12" ht="14.4" customHeight="1" x14ac:dyDescent="0.3">
      <c r="B9" s="280"/>
      <c r="C9" s="206" t="s">
        <v>161</v>
      </c>
      <c r="D9" s="211">
        <v>0.40445269016697588</v>
      </c>
      <c r="E9" s="212">
        <v>0.33659730722154224</v>
      </c>
      <c r="F9" s="212">
        <v>0.3635693215339233</v>
      </c>
      <c r="G9" s="212">
        <v>0.37628865979381443</v>
      </c>
      <c r="H9" s="212">
        <v>0.38735177865612647</v>
      </c>
      <c r="I9" s="212">
        <v>0.3825503355704698</v>
      </c>
      <c r="J9" s="212">
        <v>0.39699863574351979</v>
      </c>
      <c r="K9" s="213">
        <v>0.34859813084112157</v>
      </c>
      <c r="L9" s="210">
        <v>0.3682750970604548</v>
      </c>
    </row>
    <row r="10" spans="2:12" ht="14.4" customHeight="1" x14ac:dyDescent="0.3">
      <c r="B10" s="280" t="s">
        <v>162</v>
      </c>
      <c r="C10" s="206" t="s">
        <v>158</v>
      </c>
      <c r="D10" s="211">
        <v>0.10575139146567718</v>
      </c>
      <c r="E10" s="212">
        <v>5.3855569155446759E-2</v>
      </c>
      <c r="F10" s="212">
        <v>7.4483775811209435E-2</v>
      </c>
      <c r="G10" s="212">
        <v>9.2783505154639179E-2</v>
      </c>
      <c r="H10" s="212">
        <v>6.3241106719367585E-2</v>
      </c>
      <c r="I10" s="212">
        <v>7.6062639821029079E-2</v>
      </c>
      <c r="J10" s="212">
        <v>0.10231923601637108</v>
      </c>
      <c r="K10" s="213">
        <v>5.6074766355140186E-2</v>
      </c>
      <c r="L10" s="210">
        <v>7.4875207986688855E-2</v>
      </c>
    </row>
    <row r="11" spans="2:12" ht="14.4" customHeight="1" x14ac:dyDescent="0.3">
      <c r="B11" s="280"/>
      <c r="C11" s="206" t="s">
        <v>159</v>
      </c>
      <c r="D11" s="211">
        <v>4.4526901669758805E-2</v>
      </c>
      <c r="E11" s="212">
        <v>4.7735618115055084E-2</v>
      </c>
      <c r="F11" s="212">
        <v>4.6460176991150445E-2</v>
      </c>
      <c r="G11" s="212">
        <v>1.5463917525773196E-2</v>
      </c>
      <c r="H11" s="212">
        <v>6.7193675889328064E-2</v>
      </c>
      <c r="I11" s="212">
        <v>4.4742729306487698E-2</v>
      </c>
      <c r="J11" s="212">
        <v>3.6834924965893585E-2</v>
      </c>
      <c r="K11" s="213">
        <v>5.2336448598130844E-2</v>
      </c>
      <c r="L11" s="210">
        <v>4.603438713255685E-2</v>
      </c>
    </row>
    <row r="12" spans="2:12" ht="14.4" customHeight="1" x14ac:dyDescent="0.3">
      <c r="B12" s="280"/>
      <c r="C12" s="206" t="s">
        <v>160</v>
      </c>
      <c r="D12" s="211">
        <v>0.30426716141001853</v>
      </c>
      <c r="E12" s="212">
        <v>0.38922888616891066</v>
      </c>
      <c r="F12" s="212">
        <v>0.35545722713864308</v>
      </c>
      <c r="G12" s="212">
        <v>0.39175257731958768</v>
      </c>
      <c r="H12" s="212">
        <v>0.34387351778656128</v>
      </c>
      <c r="I12" s="212">
        <v>0.36465324384787473</v>
      </c>
      <c r="J12" s="212">
        <v>0.32742155525238753</v>
      </c>
      <c r="K12" s="213">
        <v>0.37850467289719625</v>
      </c>
      <c r="L12" s="210">
        <v>0.3577371048252912</v>
      </c>
    </row>
    <row r="13" spans="2:12" ht="14.4" customHeight="1" x14ac:dyDescent="0.3">
      <c r="B13" s="280"/>
      <c r="C13" s="206" t="s">
        <v>161</v>
      </c>
      <c r="D13" s="211">
        <v>0.54545454545454541</v>
      </c>
      <c r="E13" s="212">
        <v>0.50917992656058753</v>
      </c>
      <c r="F13" s="212">
        <v>0.52359882005899705</v>
      </c>
      <c r="G13" s="212">
        <v>0.5</v>
      </c>
      <c r="H13" s="212">
        <v>0.52569169960474305</v>
      </c>
      <c r="I13" s="212">
        <v>0.5145413870246085</v>
      </c>
      <c r="J13" s="212">
        <v>0.5334242837653479</v>
      </c>
      <c r="K13" s="213">
        <v>0.51308411214953276</v>
      </c>
      <c r="L13" s="210">
        <v>0.5213533000554631</v>
      </c>
    </row>
    <row r="14" spans="2:12" ht="14.4" customHeight="1" x14ac:dyDescent="0.3">
      <c r="B14" s="280" t="s">
        <v>163</v>
      </c>
      <c r="C14" s="206" t="s">
        <v>158</v>
      </c>
      <c r="D14" s="211">
        <v>0.15769944341372913</v>
      </c>
      <c r="E14" s="212">
        <v>0.1003671970624235</v>
      </c>
      <c r="F14" s="212">
        <v>0.12315634218289086</v>
      </c>
      <c r="G14" s="212">
        <v>0.13917525773195877</v>
      </c>
      <c r="H14" s="212">
        <v>9.0909090909090912E-2</v>
      </c>
      <c r="I14" s="212">
        <v>0.11185682326621924</v>
      </c>
      <c r="J14" s="212">
        <v>0.15279672578444747</v>
      </c>
      <c r="K14" s="213">
        <v>9.8130841121495324E-2</v>
      </c>
      <c r="L14" s="210">
        <v>0.12035496394897394</v>
      </c>
    </row>
    <row r="15" spans="2:12" ht="14.4" customHeight="1" x14ac:dyDescent="0.3">
      <c r="B15" s="280"/>
      <c r="C15" s="206" t="s">
        <v>159</v>
      </c>
      <c r="D15" s="211">
        <v>3.1539888682745827E-2</v>
      </c>
      <c r="E15" s="212">
        <v>3.9167686658506728E-2</v>
      </c>
      <c r="F15" s="212">
        <v>3.6135693215339236E-2</v>
      </c>
      <c r="G15" s="212">
        <v>2.0618556701030924E-2</v>
      </c>
      <c r="H15" s="212">
        <v>5.1383399209486175E-2</v>
      </c>
      <c r="I15" s="212">
        <v>3.803131991051454E-2</v>
      </c>
      <c r="J15" s="212">
        <v>2.8649386084583905E-2</v>
      </c>
      <c r="K15" s="213">
        <v>4.2056074766355138E-2</v>
      </c>
      <c r="L15" s="210">
        <v>3.6605657237936774E-2</v>
      </c>
    </row>
    <row r="16" spans="2:12" ht="14.4" customHeight="1" x14ac:dyDescent="0.3">
      <c r="B16" s="280"/>
      <c r="C16" s="206" t="s">
        <v>160</v>
      </c>
      <c r="D16" s="211">
        <v>0.27643784786641928</v>
      </c>
      <c r="E16" s="212">
        <v>0.361077111383109</v>
      </c>
      <c r="F16" s="212">
        <v>0.32743362831858408</v>
      </c>
      <c r="G16" s="212">
        <v>0.31958762886597936</v>
      </c>
      <c r="H16" s="212">
        <v>0.33201581027667987</v>
      </c>
      <c r="I16" s="212">
        <v>0.32662192393736011</v>
      </c>
      <c r="J16" s="212">
        <v>0.28785811732605732</v>
      </c>
      <c r="K16" s="213">
        <v>0.35420560747663549</v>
      </c>
      <c r="L16" s="210">
        <v>0.32723239046034386</v>
      </c>
    </row>
    <row r="17" spans="2:12" ht="14.4" customHeight="1" x14ac:dyDescent="0.3">
      <c r="B17" s="280"/>
      <c r="C17" s="206" t="s">
        <v>161</v>
      </c>
      <c r="D17" s="211">
        <v>0.53432282003710574</v>
      </c>
      <c r="E17" s="212">
        <v>0.49938800489596086</v>
      </c>
      <c r="F17" s="212">
        <v>0.51327433628318586</v>
      </c>
      <c r="G17" s="212">
        <v>0.52061855670103097</v>
      </c>
      <c r="H17" s="212">
        <v>0.52569169960474305</v>
      </c>
      <c r="I17" s="212">
        <v>0.52348993288590606</v>
      </c>
      <c r="J17" s="212">
        <v>0.53069577080491137</v>
      </c>
      <c r="K17" s="213">
        <v>0.50560747663551397</v>
      </c>
      <c r="L17" s="210">
        <v>0.51580698835274541</v>
      </c>
    </row>
    <row r="18" spans="2:12" ht="14.4" customHeight="1" x14ac:dyDescent="0.3">
      <c r="B18" s="280" t="s">
        <v>164</v>
      </c>
      <c r="C18" s="206" t="s">
        <v>158</v>
      </c>
      <c r="D18" s="211">
        <v>7.2356215213358069E-2</v>
      </c>
      <c r="E18" s="212">
        <v>3.5495716034271728E-2</v>
      </c>
      <c r="F18" s="212">
        <v>5.0147492625368731E-2</v>
      </c>
      <c r="G18" s="212">
        <v>7.2164948453608241E-2</v>
      </c>
      <c r="H18" s="212">
        <v>5.533596837944664E-2</v>
      </c>
      <c r="I18" s="212">
        <v>6.2639821029082776E-2</v>
      </c>
      <c r="J18" s="212">
        <v>7.2305593451568895E-2</v>
      </c>
      <c r="K18" s="213">
        <v>4.018691588785047E-2</v>
      </c>
      <c r="L18" s="210">
        <v>5.3244592346089845E-2</v>
      </c>
    </row>
    <row r="19" spans="2:12" ht="14.4" customHeight="1" x14ac:dyDescent="0.3">
      <c r="B19" s="280"/>
      <c r="C19" s="206" t="s">
        <v>159</v>
      </c>
      <c r="D19" s="211">
        <v>5.7513914656771803E-2</v>
      </c>
      <c r="E19" s="212">
        <v>4.8959608323133418E-2</v>
      </c>
      <c r="F19" s="212">
        <v>5.2359882005899715E-2</v>
      </c>
      <c r="G19" s="212">
        <v>3.0927835051546393E-2</v>
      </c>
      <c r="H19" s="212">
        <v>6.7193675889328064E-2</v>
      </c>
      <c r="I19" s="212">
        <v>5.1454138702460843E-2</v>
      </c>
      <c r="J19" s="212">
        <v>5.0477489768076401E-2</v>
      </c>
      <c r="K19" s="213">
        <v>5.3271028037383178E-2</v>
      </c>
      <c r="L19" s="210">
        <v>5.2135330005546307E-2</v>
      </c>
    </row>
    <row r="20" spans="2:12" ht="14.4" customHeight="1" x14ac:dyDescent="0.3">
      <c r="B20" s="280"/>
      <c r="C20" s="206" t="s">
        <v>160</v>
      </c>
      <c r="D20" s="211">
        <v>0.14100185528756956</v>
      </c>
      <c r="E20" s="212">
        <v>0.23745410036719705</v>
      </c>
      <c r="F20" s="212">
        <v>0.19911504424778761</v>
      </c>
      <c r="G20" s="212">
        <v>0.20103092783505155</v>
      </c>
      <c r="H20" s="212">
        <v>0.14229249011857709</v>
      </c>
      <c r="I20" s="212">
        <v>0.16778523489932887</v>
      </c>
      <c r="J20" s="212">
        <v>0.15688949522510232</v>
      </c>
      <c r="K20" s="213">
        <v>0.21495327102803738</v>
      </c>
      <c r="L20" s="210">
        <v>0.1913477537437604</v>
      </c>
    </row>
    <row r="21" spans="2:12" ht="14.4" customHeight="1" x14ac:dyDescent="0.3">
      <c r="B21" s="280"/>
      <c r="C21" s="206" t="s">
        <v>161</v>
      </c>
      <c r="D21" s="211">
        <v>0.72912801484230061</v>
      </c>
      <c r="E21" s="212">
        <v>0.67809057527539773</v>
      </c>
      <c r="F21" s="212">
        <v>0.69837758112094395</v>
      </c>
      <c r="G21" s="212">
        <v>0.69587628865979378</v>
      </c>
      <c r="H21" s="212">
        <v>0.73517786561264808</v>
      </c>
      <c r="I21" s="212">
        <v>0.71812080536912748</v>
      </c>
      <c r="J21" s="212">
        <v>0.72032742155525242</v>
      </c>
      <c r="K21" s="213">
        <v>0.69158878504672894</v>
      </c>
      <c r="L21" s="210">
        <v>0.70327232390460348</v>
      </c>
    </row>
    <row r="22" spans="2:12" ht="14.4" customHeight="1" x14ac:dyDescent="0.3">
      <c r="B22" s="280" t="s">
        <v>165</v>
      </c>
      <c r="C22" s="206" t="s">
        <v>158</v>
      </c>
      <c r="D22" s="211">
        <v>7.9777365491651209E-2</v>
      </c>
      <c r="E22" s="212">
        <v>0.10771113831089352</v>
      </c>
      <c r="F22" s="212">
        <v>9.6607669616519176E-2</v>
      </c>
      <c r="G22" s="212">
        <v>5.1546391752577317E-2</v>
      </c>
      <c r="H22" s="212">
        <v>9.8814229249011856E-2</v>
      </c>
      <c r="I22" s="212">
        <v>7.829977628635347E-2</v>
      </c>
      <c r="J22" s="212">
        <v>7.2305593451568895E-2</v>
      </c>
      <c r="K22" s="213">
        <v>0.10560747663551401</v>
      </c>
      <c r="L22" s="210">
        <v>9.2068774265113701E-2</v>
      </c>
    </row>
    <row r="23" spans="2:12" ht="14.4" customHeight="1" x14ac:dyDescent="0.3">
      <c r="B23" s="280"/>
      <c r="C23" s="206" t="s">
        <v>159</v>
      </c>
      <c r="D23" s="211">
        <v>4.0816326530612249E-2</v>
      </c>
      <c r="E23" s="212">
        <v>5.0183598531211751E-2</v>
      </c>
      <c r="F23" s="212">
        <v>4.6460176991150445E-2</v>
      </c>
      <c r="G23" s="212">
        <v>2.5773195876288658E-2</v>
      </c>
      <c r="H23" s="212">
        <v>7.1146245059288543E-2</v>
      </c>
      <c r="I23" s="212">
        <v>5.1454138702460843E-2</v>
      </c>
      <c r="J23" s="212">
        <v>3.6834924965893585E-2</v>
      </c>
      <c r="K23" s="213">
        <v>5.5140186915887852E-2</v>
      </c>
      <c r="L23" s="210">
        <v>4.7698280643372157E-2</v>
      </c>
    </row>
    <row r="24" spans="2:12" ht="14.4" customHeight="1" x14ac:dyDescent="0.3">
      <c r="B24" s="280"/>
      <c r="C24" s="206" t="s">
        <v>160</v>
      </c>
      <c r="D24" s="211">
        <v>0.26345083487940629</v>
      </c>
      <c r="E24" s="212">
        <v>0.30354957160342716</v>
      </c>
      <c r="F24" s="212">
        <v>0.28761061946902655</v>
      </c>
      <c r="G24" s="212">
        <v>0.29896907216494845</v>
      </c>
      <c r="H24" s="212">
        <v>0.29644268774703558</v>
      </c>
      <c r="I24" s="212">
        <v>0.29753914988814317</v>
      </c>
      <c r="J24" s="212">
        <v>0.27285129604365621</v>
      </c>
      <c r="K24" s="213">
        <v>0.30186915887850468</v>
      </c>
      <c r="L24" s="210">
        <v>0.29007210205213535</v>
      </c>
    </row>
    <row r="25" spans="2:12" ht="14.4" customHeight="1" x14ac:dyDescent="0.3">
      <c r="B25" s="280"/>
      <c r="C25" s="206" t="s">
        <v>161</v>
      </c>
      <c r="D25" s="211">
        <v>0.61595547309833021</v>
      </c>
      <c r="E25" s="212">
        <v>0.53855569155446759</v>
      </c>
      <c r="F25" s="212">
        <v>0.56932153392330387</v>
      </c>
      <c r="G25" s="212">
        <v>0.62371134020618557</v>
      </c>
      <c r="H25" s="212">
        <v>0.53359683794466406</v>
      </c>
      <c r="I25" s="212">
        <v>0.57270693512304249</v>
      </c>
      <c r="J25" s="212">
        <v>0.61800818553888126</v>
      </c>
      <c r="K25" s="213">
        <v>0.53738317757009346</v>
      </c>
      <c r="L25" s="210">
        <v>0.57016084303937886</v>
      </c>
    </row>
    <row r="26" spans="2:12" ht="14.4" customHeight="1" x14ac:dyDescent="0.3">
      <c r="B26" s="280" t="s">
        <v>166</v>
      </c>
      <c r="C26" s="206" t="s">
        <v>158</v>
      </c>
      <c r="D26" s="211">
        <v>3.7105751391465679E-2</v>
      </c>
      <c r="E26" s="212">
        <v>3.4271725826193387E-2</v>
      </c>
      <c r="F26" s="212">
        <v>3.5398230088495575E-2</v>
      </c>
      <c r="G26" s="212">
        <v>4.1237113402061848E-2</v>
      </c>
      <c r="H26" s="212">
        <v>4.3478260869565216E-2</v>
      </c>
      <c r="I26" s="212">
        <v>4.2505592841163314E-2</v>
      </c>
      <c r="J26" s="212">
        <v>3.8199181446111868E-2</v>
      </c>
      <c r="K26" s="213">
        <v>3.6448598130841121E-2</v>
      </c>
      <c r="L26" s="210">
        <v>3.7160288408208543E-2</v>
      </c>
    </row>
    <row r="27" spans="2:12" ht="14.4" customHeight="1" x14ac:dyDescent="0.3">
      <c r="B27" s="280"/>
      <c r="C27" s="206" t="s">
        <v>159</v>
      </c>
      <c r="D27" s="211">
        <v>5.0092764378478663E-2</v>
      </c>
      <c r="E27" s="212">
        <v>3.9167686658506728E-2</v>
      </c>
      <c r="F27" s="212">
        <v>4.3510324483775814E-2</v>
      </c>
      <c r="G27" s="212">
        <v>1.5463917525773196E-2</v>
      </c>
      <c r="H27" s="212">
        <v>5.533596837944664E-2</v>
      </c>
      <c r="I27" s="212">
        <v>3.803131991051454E-2</v>
      </c>
      <c r="J27" s="212">
        <v>4.0927694406548441E-2</v>
      </c>
      <c r="K27" s="213">
        <v>4.2990654205607479E-2</v>
      </c>
      <c r="L27" s="210">
        <v>4.2151968940654462E-2</v>
      </c>
    </row>
    <row r="28" spans="2:12" ht="14.4" customHeight="1" x14ac:dyDescent="0.3">
      <c r="B28" s="280"/>
      <c r="C28" s="206" t="s">
        <v>160</v>
      </c>
      <c r="D28" s="211">
        <v>0.66233766233766234</v>
      </c>
      <c r="E28" s="212">
        <v>0.71236230110159116</v>
      </c>
      <c r="F28" s="212">
        <v>0.69247787610619471</v>
      </c>
      <c r="G28" s="212">
        <v>0.71134020618556704</v>
      </c>
      <c r="H28" s="212">
        <v>0.60474308300395252</v>
      </c>
      <c r="I28" s="212">
        <v>0.65100671140939592</v>
      </c>
      <c r="J28" s="212">
        <v>0.67530695770804916</v>
      </c>
      <c r="K28" s="213">
        <v>0.68691588785046731</v>
      </c>
      <c r="L28" s="210">
        <v>0.68219633943427604</v>
      </c>
    </row>
    <row r="29" spans="2:12" ht="14.4" customHeight="1" x14ac:dyDescent="0.3">
      <c r="B29" s="280"/>
      <c r="C29" s="206" t="s">
        <v>161</v>
      </c>
      <c r="D29" s="211">
        <v>0.2504638218923933</v>
      </c>
      <c r="E29" s="212">
        <v>0.21419828641370869</v>
      </c>
      <c r="F29" s="212">
        <v>0.22861356932153393</v>
      </c>
      <c r="G29" s="212">
        <v>0.23195876288659792</v>
      </c>
      <c r="H29" s="212">
        <v>0.29644268774703558</v>
      </c>
      <c r="I29" s="212">
        <v>0.26845637583892618</v>
      </c>
      <c r="J29" s="212">
        <v>0.24556616643929058</v>
      </c>
      <c r="K29" s="213">
        <v>0.23364485981308414</v>
      </c>
      <c r="L29" s="210">
        <v>0.2384914032168608</v>
      </c>
    </row>
    <row r="30" spans="2:12" ht="14.4" customHeight="1" x14ac:dyDescent="0.3">
      <c r="B30" s="280" t="s">
        <v>167</v>
      </c>
      <c r="C30" s="206" t="s">
        <v>158</v>
      </c>
      <c r="D30" s="211">
        <v>3.525046382189239E-2</v>
      </c>
      <c r="E30" s="212">
        <v>3.6719706242350061E-2</v>
      </c>
      <c r="F30" s="212">
        <v>3.6135693215339236E-2</v>
      </c>
      <c r="G30" s="212">
        <v>3.608247422680412E-2</v>
      </c>
      <c r="H30" s="212">
        <v>3.5573122529644272E-2</v>
      </c>
      <c r="I30" s="212">
        <v>3.5794183445190156E-2</v>
      </c>
      <c r="J30" s="212">
        <v>3.5470668485675309E-2</v>
      </c>
      <c r="K30" s="213">
        <v>3.6448598130841121E-2</v>
      </c>
      <c r="L30" s="210">
        <v>3.6051026067665005E-2</v>
      </c>
    </row>
    <row r="31" spans="2:12" ht="14.4" customHeight="1" x14ac:dyDescent="0.3">
      <c r="B31" s="280"/>
      <c r="C31" s="206" t="s">
        <v>159</v>
      </c>
      <c r="D31" s="211">
        <v>7.6066790352504632E-2</v>
      </c>
      <c r="E31" s="212">
        <v>5.5079559363525092E-2</v>
      </c>
      <c r="F31" s="212">
        <v>6.3421828908554578E-2</v>
      </c>
      <c r="G31" s="212">
        <v>1.5463917525773196E-2</v>
      </c>
      <c r="H31" s="212">
        <v>5.9288537549407112E-2</v>
      </c>
      <c r="I31" s="212">
        <v>4.0268456375838924E-2</v>
      </c>
      <c r="J31" s="212">
        <v>6.0027285129604369E-2</v>
      </c>
      <c r="K31" s="213">
        <v>5.6074766355140186E-2</v>
      </c>
      <c r="L31" s="210">
        <v>5.7681641708263995E-2</v>
      </c>
    </row>
    <row r="32" spans="2:12" ht="14.4" customHeight="1" x14ac:dyDescent="0.3">
      <c r="B32" s="280"/>
      <c r="C32" s="206" t="s">
        <v>160</v>
      </c>
      <c r="D32" s="211">
        <v>0.5009276437847866</v>
      </c>
      <c r="E32" s="212">
        <v>0.5250917992656059</v>
      </c>
      <c r="F32" s="212">
        <v>0.51548672566371678</v>
      </c>
      <c r="G32" s="212">
        <v>0.54123711340206182</v>
      </c>
      <c r="H32" s="212">
        <v>0.43873517786561267</v>
      </c>
      <c r="I32" s="212">
        <v>0.48322147651006714</v>
      </c>
      <c r="J32" s="212">
        <v>0.51159618008185537</v>
      </c>
      <c r="K32" s="213">
        <v>0.50467289719626163</v>
      </c>
      <c r="L32" s="210">
        <v>0.50748752079866888</v>
      </c>
    </row>
    <row r="33" spans="2:12" ht="14.4" customHeight="1" x14ac:dyDescent="0.3">
      <c r="B33" s="280"/>
      <c r="C33" s="206" t="s">
        <v>161</v>
      </c>
      <c r="D33" s="211">
        <v>0.38775510204081631</v>
      </c>
      <c r="E33" s="212">
        <v>0.38310893512851896</v>
      </c>
      <c r="F33" s="212">
        <v>0.38495575221238937</v>
      </c>
      <c r="G33" s="212">
        <v>0.40721649484536082</v>
      </c>
      <c r="H33" s="212">
        <v>0.466403162055336</v>
      </c>
      <c r="I33" s="212">
        <v>0.4407158836689038</v>
      </c>
      <c r="J33" s="212">
        <v>0.392905866302865</v>
      </c>
      <c r="K33" s="213">
        <v>0.40280373831775695</v>
      </c>
      <c r="L33" s="210">
        <v>0.39877981142540209</v>
      </c>
    </row>
    <row r="35" spans="2:12" x14ac:dyDescent="0.3">
      <c r="B35" s="12" t="s">
        <v>103</v>
      </c>
    </row>
  </sheetData>
  <mergeCells count="11">
    <mergeCell ref="B10:B13"/>
    <mergeCell ref="B4:C5"/>
    <mergeCell ref="D4:F4"/>
    <mergeCell ref="G4:I4"/>
    <mergeCell ref="J4:L4"/>
    <mergeCell ref="B6:B9"/>
    <mergeCell ref="B14:B17"/>
    <mergeCell ref="B18:B21"/>
    <mergeCell ref="B22:B25"/>
    <mergeCell ref="B26:B29"/>
    <mergeCell ref="B30:B3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D79F-9543-432E-9F04-B23C311BB956}">
  <dimension ref="B2:J11"/>
  <sheetViews>
    <sheetView workbookViewId="0">
      <selection activeCell="I16" sqref="I16"/>
    </sheetView>
  </sheetViews>
  <sheetFormatPr defaultColWidth="8.88671875" defaultRowHeight="14.4" x14ac:dyDescent="0.3"/>
  <cols>
    <col min="1" max="1" width="8.88671875" style="12"/>
    <col min="2" max="2" width="11.44140625" style="12" customWidth="1"/>
    <col min="3" max="16384" width="8.88671875" style="12"/>
  </cols>
  <sheetData>
    <row r="2" spans="2:10" ht="24" customHeight="1" x14ac:dyDescent="0.3">
      <c r="B2" s="12" t="s">
        <v>223</v>
      </c>
    </row>
    <row r="4" spans="2:10" ht="57.6" customHeight="1" x14ac:dyDescent="0.3">
      <c r="C4" s="285" t="s">
        <v>173</v>
      </c>
      <c r="D4" s="285"/>
      <c r="E4" s="285" t="s">
        <v>169</v>
      </c>
      <c r="F4" s="285"/>
      <c r="G4" s="285" t="s">
        <v>171</v>
      </c>
      <c r="H4" s="285"/>
      <c r="I4" s="285" t="s">
        <v>172</v>
      </c>
      <c r="J4" s="285"/>
    </row>
    <row r="5" spans="2:10" x14ac:dyDescent="0.3">
      <c r="B5" s="202"/>
      <c r="C5" s="203" t="s">
        <v>14</v>
      </c>
      <c r="D5" s="203" t="s">
        <v>15</v>
      </c>
      <c r="E5" s="203" t="s">
        <v>14</v>
      </c>
      <c r="F5" s="203" t="s">
        <v>15</v>
      </c>
      <c r="G5" s="203" t="s">
        <v>14</v>
      </c>
      <c r="H5" s="203" t="s">
        <v>15</v>
      </c>
      <c r="I5" s="203" t="s">
        <v>14</v>
      </c>
      <c r="J5" s="203" t="s">
        <v>15</v>
      </c>
    </row>
    <row r="6" spans="2:10" ht="30" customHeight="1" x14ac:dyDescent="0.3">
      <c r="B6" s="161" t="s">
        <v>127</v>
      </c>
      <c r="C6" s="162">
        <v>0.34375</v>
      </c>
      <c r="D6" s="163">
        <v>0.65625</v>
      </c>
      <c r="E6" s="163">
        <v>0.44444444444444442</v>
      </c>
      <c r="F6" s="163">
        <v>0.55555555555555558</v>
      </c>
      <c r="G6" s="163">
        <v>0.4390243902439025</v>
      </c>
      <c r="H6" s="163">
        <v>0.56097560975609762</v>
      </c>
      <c r="I6" s="163">
        <v>0.43181818181818182</v>
      </c>
      <c r="J6" s="163">
        <v>0.56818181818181823</v>
      </c>
    </row>
    <row r="7" spans="2:10" ht="30" customHeight="1" x14ac:dyDescent="0.3">
      <c r="B7" s="161" t="s">
        <v>126</v>
      </c>
      <c r="C7" s="164">
        <v>0.43776371308016876</v>
      </c>
      <c r="D7" s="165">
        <v>0.56223628691983119</v>
      </c>
      <c r="E7" s="165">
        <v>0.421875</v>
      </c>
      <c r="F7" s="165">
        <v>0.578125</v>
      </c>
      <c r="G7" s="165">
        <v>0.40772532188841204</v>
      </c>
      <c r="H7" s="165">
        <v>0.59227467811158796</v>
      </c>
      <c r="I7" s="165">
        <v>0.42549923195084488</v>
      </c>
      <c r="J7" s="165">
        <v>0.57450076804915517</v>
      </c>
    </row>
    <row r="8" spans="2:10" ht="30" customHeight="1" x14ac:dyDescent="0.3">
      <c r="B8" s="161" t="s">
        <v>18</v>
      </c>
      <c r="C8" s="166">
        <v>0.70491803278688525</v>
      </c>
      <c r="D8" s="167">
        <v>0.29508196721311475</v>
      </c>
      <c r="E8" s="165">
        <v>0.72413793103448265</v>
      </c>
      <c r="F8" s="165">
        <v>0.27586206896551724</v>
      </c>
      <c r="G8" s="165">
        <v>0.73170731707317072</v>
      </c>
      <c r="H8" s="165">
        <v>0.26829268292682928</v>
      </c>
      <c r="I8" s="165">
        <v>0.72093023255813948</v>
      </c>
      <c r="J8" s="165">
        <v>0.27906976744186046</v>
      </c>
    </row>
    <row r="9" spans="2:10" ht="30" customHeight="1" x14ac:dyDescent="0.3">
      <c r="B9" s="161" t="s">
        <v>170</v>
      </c>
      <c r="C9" s="168">
        <v>0.4505283381364073</v>
      </c>
      <c r="D9" s="169">
        <v>0.54947166186359275</v>
      </c>
      <c r="E9" s="164">
        <v>0.44121813031161472</v>
      </c>
      <c r="F9" s="165">
        <v>0.55878186968838528</v>
      </c>
      <c r="G9" s="165">
        <v>0.42934782608695654</v>
      </c>
      <c r="H9" s="165">
        <v>0.57065217391304346</v>
      </c>
      <c r="I9" s="165">
        <v>0.44343575418994413</v>
      </c>
      <c r="J9" s="165">
        <v>0.55656424581005581</v>
      </c>
    </row>
    <row r="11" spans="2:10" x14ac:dyDescent="0.3">
      <c r="B11" s="12" t="s">
        <v>103</v>
      </c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8C20-F744-499F-BDC3-F3D8E4C3F615}">
  <dimension ref="B1:L33"/>
  <sheetViews>
    <sheetView workbookViewId="0">
      <selection activeCell="V23" sqref="V23"/>
    </sheetView>
  </sheetViews>
  <sheetFormatPr defaultColWidth="8.88671875" defaultRowHeight="14.4" x14ac:dyDescent="0.3"/>
  <cols>
    <col min="1" max="1" width="8.88671875" style="12"/>
    <col min="2" max="2" width="31.44140625" style="12" customWidth="1"/>
    <col min="3" max="16384" width="8.88671875" style="12"/>
  </cols>
  <sheetData>
    <row r="1" spans="2:12" ht="10.5" customHeight="1" x14ac:dyDescent="0.3"/>
    <row r="2" spans="2:12" ht="17.25" customHeight="1" x14ac:dyDescent="0.3">
      <c r="B2" s="12" t="s">
        <v>224</v>
      </c>
    </row>
    <row r="3" spans="2:12" x14ac:dyDescent="0.3">
      <c r="C3" s="273" t="s">
        <v>98</v>
      </c>
      <c r="D3" s="273"/>
      <c r="E3" s="273"/>
      <c r="F3" s="273"/>
      <c r="G3" s="273"/>
      <c r="H3" s="273" t="s">
        <v>99</v>
      </c>
      <c r="I3" s="273"/>
      <c r="J3" s="273"/>
      <c r="K3" s="273"/>
      <c r="L3" s="273"/>
    </row>
    <row r="4" spans="2:12" x14ac:dyDescent="0.3">
      <c r="C4" s="232" t="s">
        <v>274</v>
      </c>
      <c r="D4" s="232" t="s">
        <v>24</v>
      </c>
      <c r="E4" s="232" t="s">
        <v>25</v>
      </c>
      <c r="F4" s="232" t="s">
        <v>26</v>
      </c>
      <c r="G4" s="232" t="s">
        <v>55</v>
      </c>
      <c r="H4" s="232" t="s">
        <v>274</v>
      </c>
      <c r="I4" s="232" t="s">
        <v>24</v>
      </c>
      <c r="J4" s="232" t="s">
        <v>25</v>
      </c>
      <c r="K4" s="232" t="s">
        <v>26</v>
      </c>
      <c r="L4" s="232" t="s">
        <v>55</v>
      </c>
    </row>
    <row r="5" spans="2:12" x14ac:dyDescent="0.3">
      <c r="B5" s="48" t="s">
        <v>275</v>
      </c>
      <c r="C5" s="234">
        <v>0.27205882352941174</v>
      </c>
      <c r="D5" s="234">
        <v>0.20099255583126552</v>
      </c>
      <c r="E5" s="234">
        <v>0.20891364902506965</v>
      </c>
      <c r="F5" s="234">
        <v>0.17171717171717168</v>
      </c>
      <c r="G5" s="234">
        <v>0.21017699115044247</v>
      </c>
      <c r="H5" s="234">
        <v>0.29411764705882354</v>
      </c>
      <c r="I5" s="234">
        <v>0.23076923076923075</v>
      </c>
      <c r="J5" s="234">
        <v>0.29499999999999998</v>
      </c>
      <c r="K5" s="234">
        <v>0.20754716981132076</v>
      </c>
      <c r="L5" s="234">
        <v>0.26398210290827739</v>
      </c>
    </row>
    <row r="6" spans="2:12" x14ac:dyDescent="0.3">
      <c r="B6" s="48" t="s">
        <v>276</v>
      </c>
      <c r="C6" s="234">
        <v>0.61764705882352944</v>
      </c>
      <c r="D6" s="234">
        <v>0.58808933002481389</v>
      </c>
      <c r="E6" s="234">
        <v>0.50557103064066855</v>
      </c>
      <c r="F6" s="234">
        <v>0.48484848484848486</v>
      </c>
      <c r="G6" s="234">
        <v>0.53982300884955747</v>
      </c>
      <c r="H6" s="234">
        <v>0.70588235294117652</v>
      </c>
      <c r="I6" s="234">
        <v>0.55944055944055948</v>
      </c>
      <c r="J6" s="234">
        <v>0.58499999999999996</v>
      </c>
      <c r="K6" s="234">
        <v>0.37735849056603776</v>
      </c>
      <c r="L6" s="234">
        <v>0.56599552572706935</v>
      </c>
    </row>
    <row r="7" spans="2:12" x14ac:dyDescent="0.3">
      <c r="B7" s="48" t="s">
        <v>277</v>
      </c>
      <c r="C7" s="234">
        <v>0.10294117647058823</v>
      </c>
      <c r="D7" s="234">
        <v>9.4292803970223313E-2</v>
      </c>
      <c r="E7" s="234">
        <v>6.6852367688022288E-2</v>
      </c>
      <c r="F7" s="234">
        <v>8.0808080808080815E-2</v>
      </c>
      <c r="G7" s="234">
        <v>7.9646017699115043E-2</v>
      </c>
      <c r="H7" s="234">
        <v>0.1176470588235294</v>
      </c>
      <c r="I7" s="234">
        <v>0.13986013986013987</v>
      </c>
      <c r="J7" s="234">
        <v>0.125</v>
      </c>
      <c r="K7" s="234">
        <v>0.169811320754717</v>
      </c>
      <c r="L7" s="234">
        <v>0.13422818791946309</v>
      </c>
    </row>
    <row r="8" spans="2:12" x14ac:dyDescent="0.3">
      <c r="B8" s="48" t="s">
        <v>278</v>
      </c>
      <c r="C8" s="234">
        <v>0.34558823529411759</v>
      </c>
      <c r="D8" s="234">
        <v>0.27791563275434245</v>
      </c>
      <c r="E8" s="234">
        <v>0.40389972144846792</v>
      </c>
      <c r="F8" s="234">
        <v>0.27272727272727271</v>
      </c>
      <c r="G8" s="234">
        <v>0.35103244837758113</v>
      </c>
      <c r="H8" s="234">
        <v>0.35294117647058826</v>
      </c>
      <c r="I8" s="234">
        <v>0.33566433566433568</v>
      </c>
      <c r="J8" s="234">
        <v>0.435</v>
      </c>
      <c r="K8" s="234">
        <v>0.26415094339622641</v>
      </c>
      <c r="L8" s="234">
        <v>0.37360178970917224</v>
      </c>
    </row>
    <row r="9" spans="2:12" x14ac:dyDescent="0.3">
      <c r="B9" s="48" t="s">
        <v>252</v>
      </c>
      <c r="C9" s="234">
        <v>0.46323529411764708</v>
      </c>
      <c r="D9" s="234">
        <v>0.47394540942928037</v>
      </c>
      <c r="E9" s="234">
        <v>0.4470752089136491</v>
      </c>
      <c r="F9" s="234">
        <v>0.46464646464646464</v>
      </c>
      <c r="G9" s="234">
        <v>0.45796460176991149</v>
      </c>
      <c r="H9" s="234">
        <v>0.43137254901960786</v>
      </c>
      <c r="I9" s="234">
        <v>0.3776223776223776</v>
      </c>
      <c r="J9" s="234">
        <v>0.33</v>
      </c>
      <c r="K9" s="234">
        <v>0.339622641509434</v>
      </c>
      <c r="L9" s="234">
        <v>0.35794183445190159</v>
      </c>
    </row>
    <row r="10" spans="2:12" x14ac:dyDescent="0.3">
      <c r="B10" s="48" t="s">
        <v>279</v>
      </c>
      <c r="C10" s="234">
        <v>0.73529411764705888</v>
      </c>
      <c r="D10" s="234">
        <v>0.71215880893300243</v>
      </c>
      <c r="E10" s="234">
        <v>0.65320334261838442</v>
      </c>
      <c r="F10" s="234">
        <v>0.65656565656565657</v>
      </c>
      <c r="G10" s="234">
        <v>0.67920353982300885</v>
      </c>
      <c r="H10" s="234">
        <v>0.72549019607843135</v>
      </c>
      <c r="I10" s="234">
        <v>0.64335664335664333</v>
      </c>
      <c r="J10" s="234">
        <v>0.60499999999999998</v>
      </c>
      <c r="K10" s="234">
        <v>0.58490566037735847</v>
      </c>
      <c r="L10" s="234">
        <v>0.62863534675615218</v>
      </c>
    </row>
    <row r="11" spans="2:12" x14ac:dyDescent="0.3">
      <c r="B11" s="48" t="s">
        <v>280</v>
      </c>
      <c r="C11" s="234">
        <v>8.0882352941176461E-2</v>
      </c>
      <c r="D11" s="234">
        <v>0.12406947890818859</v>
      </c>
      <c r="E11" s="234">
        <v>0.12534818941504178</v>
      </c>
      <c r="F11" s="234">
        <v>0.17171717171717168</v>
      </c>
      <c r="G11" s="234">
        <v>0.12389380530973451</v>
      </c>
      <c r="H11" s="234">
        <v>7.8431372549019607E-2</v>
      </c>
      <c r="I11" s="234">
        <v>0.11888111888111888</v>
      </c>
      <c r="J11" s="234">
        <v>9.5000000000000001E-2</v>
      </c>
      <c r="K11" s="234">
        <v>0.24528301886792453</v>
      </c>
      <c r="L11" s="234">
        <v>0.11856823266219239</v>
      </c>
    </row>
    <row r="12" spans="2:12" x14ac:dyDescent="0.3">
      <c r="B12" s="48" t="s">
        <v>281</v>
      </c>
      <c r="C12" s="234">
        <v>7.3529411764705873E-3</v>
      </c>
      <c r="D12" s="234">
        <v>2.2332506203473945E-2</v>
      </c>
      <c r="E12" s="234">
        <v>3.8997214484679667E-2</v>
      </c>
      <c r="F12" s="234">
        <v>2.0202020202020204E-2</v>
      </c>
      <c r="G12" s="234">
        <v>2.9498525073746312E-2</v>
      </c>
      <c r="H12" s="234">
        <v>0</v>
      </c>
      <c r="I12" s="234">
        <v>2.097902097902098E-2</v>
      </c>
      <c r="J12" s="234">
        <v>1.4999999999999999E-2</v>
      </c>
      <c r="K12" s="234">
        <v>7.5471698113207544E-2</v>
      </c>
      <c r="L12" s="234">
        <v>2.2371364653243849E-2</v>
      </c>
    </row>
    <row r="13" spans="2:12" x14ac:dyDescent="0.3">
      <c r="B13" s="48" t="s">
        <v>282</v>
      </c>
      <c r="C13" s="234">
        <v>2.2058823529411766E-2</v>
      </c>
      <c r="D13" s="234">
        <v>2.4813895781637719E-2</v>
      </c>
      <c r="E13" s="234">
        <v>3.3426183844011144E-2</v>
      </c>
      <c r="F13" s="234">
        <v>7.0707070707070704E-2</v>
      </c>
      <c r="G13" s="234">
        <v>3.2448377581120944E-2</v>
      </c>
      <c r="H13" s="234">
        <v>3.9215686274509803E-2</v>
      </c>
      <c r="I13" s="234">
        <v>4.195804195804196E-2</v>
      </c>
      <c r="J13" s="234">
        <v>0.03</v>
      </c>
      <c r="K13" s="234">
        <v>5.6603773584905669E-2</v>
      </c>
      <c r="L13" s="234">
        <v>3.803131991051454E-2</v>
      </c>
    </row>
    <row r="33" spans="2:2" x14ac:dyDescent="0.3">
      <c r="B33" s="12" t="s">
        <v>103</v>
      </c>
    </row>
  </sheetData>
  <mergeCells count="2">
    <mergeCell ref="C3:G3"/>
    <mergeCell ref="H3:L3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29B7-166B-4A8B-87A5-22EB98DC58A1}">
  <dimension ref="B2:L32"/>
  <sheetViews>
    <sheetView workbookViewId="0">
      <selection activeCell="V40" sqref="V40"/>
    </sheetView>
  </sheetViews>
  <sheetFormatPr defaultColWidth="8.88671875" defaultRowHeight="14.4" x14ac:dyDescent="0.3"/>
  <cols>
    <col min="1" max="1" width="8.88671875" style="12"/>
    <col min="2" max="2" width="38.44140625" style="12" customWidth="1"/>
    <col min="3" max="12" width="6.6640625" style="12" customWidth="1"/>
    <col min="13" max="16384" width="8.88671875" style="12"/>
  </cols>
  <sheetData>
    <row r="2" spans="2:12" ht="24" customHeight="1" x14ac:dyDescent="0.3">
      <c r="B2" s="12" t="s">
        <v>225</v>
      </c>
    </row>
    <row r="3" spans="2:12" x14ac:dyDescent="0.3">
      <c r="C3" s="273" t="s">
        <v>98</v>
      </c>
      <c r="D3" s="273"/>
      <c r="E3" s="273"/>
      <c r="F3" s="273"/>
      <c r="G3" s="273"/>
      <c r="H3" s="273" t="s">
        <v>99</v>
      </c>
      <c r="I3" s="273"/>
      <c r="J3" s="273"/>
      <c r="K3" s="273"/>
      <c r="L3" s="273"/>
    </row>
    <row r="4" spans="2:12" x14ac:dyDescent="0.3">
      <c r="C4" s="232" t="s">
        <v>274</v>
      </c>
      <c r="D4" s="232" t="s">
        <v>24</v>
      </c>
      <c r="E4" s="232" t="s">
        <v>25</v>
      </c>
      <c r="F4" s="232" t="s">
        <v>26</v>
      </c>
      <c r="G4" s="232" t="s">
        <v>267</v>
      </c>
      <c r="H4" s="232" t="s">
        <v>274</v>
      </c>
      <c r="I4" s="232" t="s">
        <v>24</v>
      </c>
      <c r="J4" s="232" t="s">
        <v>25</v>
      </c>
      <c r="K4" s="232" t="s">
        <v>26</v>
      </c>
      <c r="L4" s="232" t="s">
        <v>267</v>
      </c>
    </row>
    <row r="5" spans="2:12" x14ac:dyDescent="0.3">
      <c r="B5" s="48" t="s">
        <v>283</v>
      </c>
      <c r="C5" s="234">
        <v>0.46323529411764708</v>
      </c>
      <c r="D5" s="234">
        <v>0.34739454094292804</v>
      </c>
      <c r="E5" s="234">
        <v>0.24651810584958217</v>
      </c>
      <c r="F5" s="234">
        <v>0.22222222222222221</v>
      </c>
      <c r="G5" s="234">
        <v>0.29646017699115046</v>
      </c>
      <c r="H5" s="234">
        <v>0.47058823529411759</v>
      </c>
      <c r="I5" s="234">
        <v>0.30769230769230771</v>
      </c>
      <c r="J5" s="234">
        <v>0.23</v>
      </c>
      <c r="K5" s="234">
        <v>0.18867924528301888</v>
      </c>
      <c r="L5" s="234">
        <v>0.27740492170022374</v>
      </c>
    </row>
    <row r="6" spans="2:12" x14ac:dyDescent="0.3">
      <c r="B6" s="48" t="s">
        <v>284</v>
      </c>
      <c r="C6" s="234">
        <v>0.44852941176470584</v>
      </c>
      <c r="D6" s="234">
        <v>0.43672456575682383</v>
      </c>
      <c r="E6" s="234">
        <v>0.44428969359331477</v>
      </c>
      <c r="F6" s="234">
        <v>0.43434343434343442</v>
      </c>
      <c r="G6" s="234">
        <v>0.44174041297935107</v>
      </c>
      <c r="H6" s="234">
        <v>0.33333333333333326</v>
      </c>
      <c r="I6" s="234">
        <v>0.44055944055944063</v>
      </c>
      <c r="J6" s="234">
        <v>0.33500000000000002</v>
      </c>
      <c r="K6" s="234">
        <v>0.32075471698113206</v>
      </c>
      <c r="L6" s="234">
        <v>0.36689038031319909</v>
      </c>
    </row>
    <row r="7" spans="2:12" x14ac:dyDescent="0.3">
      <c r="B7" s="48" t="s">
        <v>285</v>
      </c>
      <c r="C7" s="234">
        <v>0.11029411764705882</v>
      </c>
      <c r="D7" s="234">
        <v>0.14392059553349876</v>
      </c>
      <c r="E7" s="234">
        <v>0.14484679665738162</v>
      </c>
      <c r="F7" s="234">
        <v>0.15151515151515152</v>
      </c>
      <c r="G7" s="234">
        <v>0.1415929203539823</v>
      </c>
      <c r="H7" s="234">
        <v>0.17647058823529413</v>
      </c>
      <c r="I7" s="234">
        <v>0.11888111888111888</v>
      </c>
      <c r="J7" s="234">
        <v>0.13</v>
      </c>
      <c r="K7" s="234">
        <v>0.22641509433962267</v>
      </c>
      <c r="L7" s="234">
        <v>0.14317673378076062</v>
      </c>
    </row>
    <row r="8" spans="2:12" x14ac:dyDescent="0.3">
      <c r="B8" s="48" t="s">
        <v>286</v>
      </c>
      <c r="C8" s="234">
        <v>0.17647058823529413</v>
      </c>
      <c r="D8" s="234">
        <v>0.16625310173697269</v>
      </c>
      <c r="E8" s="234">
        <v>0.20752089136490251</v>
      </c>
      <c r="F8" s="234">
        <v>0.34343434343434337</v>
      </c>
      <c r="G8" s="234">
        <v>0.20206489675516223</v>
      </c>
      <c r="H8" s="234">
        <v>0.19607843137254904</v>
      </c>
      <c r="I8" s="234">
        <v>0.25174825174825177</v>
      </c>
      <c r="J8" s="234">
        <v>0.245</v>
      </c>
      <c r="K8" s="234">
        <v>0.339622641509434</v>
      </c>
      <c r="L8" s="234">
        <v>0.25279642058165547</v>
      </c>
    </row>
    <row r="9" spans="2:12" x14ac:dyDescent="0.3">
      <c r="B9" s="48" t="s">
        <v>287</v>
      </c>
      <c r="C9" s="234">
        <v>0.41176470588235292</v>
      </c>
      <c r="D9" s="234">
        <v>0.50372208436724564</v>
      </c>
      <c r="E9" s="234">
        <v>0.61002785515320335</v>
      </c>
      <c r="F9" s="234">
        <v>0.59595959595959591</v>
      </c>
      <c r="G9" s="234">
        <v>0.55752212389380529</v>
      </c>
      <c r="H9" s="234">
        <v>0.72549019607843135</v>
      </c>
      <c r="I9" s="234">
        <v>0.55244755244755239</v>
      </c>
      <c r="J9" s="234">
        <v>0.67</v>
      </c>
      <c r="K9" s="234">
        <v>0.73584905660377364</v>
      </c>
      <c r="L9" s="234">
        <v>0.6465324384787472</v>
      </c>
    </row>
    <row r="32" spans="2:2" x14ac:dyDescent="0.3">
      <c r="B32" s="12" t="s">
        <v>103</v>
      </c>
    </row>
  </sheetData>
  <mergeCells count="2">
    <mergeCell ref="C3:G3"/>
    <mergeCell ref="H3:L3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E7D7-DEA1-4380-B3E1-64219F15E38C}">
  <dimension ref="B2:H31"/>
  <sheetViews>
    <sheetView topLeftCell="A4" workbookViewId="0">
      <selection activeCell="N4" sqref="N4"/>
    </sheetView>
  </sheetViews>
  <sheetFormatPr defaultColWidth="8.88671875" defaultRowHeight="14.4" x14ac:dyDescent="0.3"/>
  <cols>
    <col min="1" max="1" width="8.88671875" style="12"/>
    <col min="2" max="2" width="8.44140625" style="12" customWidth="1"/>
    <col min="3" max="8" width="8.88671875" style="12"/>
    <col min="9" max="9" width="16.88671875" style="12" customWidth="1"/>
    <col min="10" max="16384" width="8.88671875" style="12"/>
  </cols>
  <sheetData>
    <row r="2" spans="2:8" ht="29.25" customHeight="1" x14ac:dyDescent="0.3">
      <c r="B2" s="279" t="s">
        <v>226</v>
      </c>
      <c r="C2" s="279"/>
      <c r="D2" s="279"/>
      <c r="E2" s="279"/>
      <c r="F2" s="279"/>
      <c r="G2" s="279"/>
      <c r="H2" s="279"/>
    </row>
    <row r="4" spans="2:8" ht="57.6" x14ac:dyDescent="0.3">
      <c r="C4" s="218" t="s">
        <v>174</v>
      </c>
      <c r="D4" s="218" t="s">
        <v>176</v>
      </c>
      <c r="E4" s="218" t="s">
        <v>177</v>
      </c>
      <c r="F4" s="218" t="s">
        <v>20</v>
      </c>
    </row>
    <row r="5" spans="2:8" x14ac:dyDescent="0.3">
      <c r="B5" s="48" t="s">
        <v>76</v>
      </c>
      <c r="C5" s="160">
        <v>0.59402795425667088</v>
      </c>
      <c r="D5" s="160">
        <v>0.46835443037974683</v>
      </c>
      <c r="E5" s="160">
        <v>0.50704225352112675</v>
      </c>
      <c r="F5" s="160">
        <v>0.57958957293399893</v>
      </c>
    </row>
    <row r="6" spans="2:8" x14ac:dyDescent="0.3">
      <c r="B6" s="48" t="s">
        <v>159</v>
      </c>
      <c r="C6" s="160">
        <v>0.18869123252858958</v>
      </c>
      <c r="D6" s="160">
        <v>0.21518987341772153</v>
      </c>
      <c r="E6" s="160">
        <v>0.323943661971831</v>
      </c>
      <c r="F6" s="160">
        <v>0.19633943427620631</v>
      </c>
    </row>
    <row r="7" spans="2:8" x14ac:dyDescent="0.3">
      <c r="B7" s="48" t="s">
        <v>175</v>
      </c>
      <c r="C7" s="160">
        <v>0.21728081321473952</v>
      </c>
      <c r="D7" s="160">
        <v>0.31645569620253167</v>
      </c>
      <c r="E7" s="160">
        <v>0.16901408450704225</v>
      </c>
      <c r="F7" s="160">
        <v>0.22407099278979478</v>
      </c>
    </row>
    <row r="8" spans="2:8" x14ac:dyDescent="0.3">
      <c r="B8" s="48" t="s">
        <v>20</v>
      </c>
      <c r="C8" s="160">
        <v>1</v>
      </c>
      <c r="D8" s="160">
        <v>1</v>
      </c>
      <c r="E8" s="160">
        <v>1</v>
      </c>
      <c r="F8" s="160">
        <v>1</v>
      </c>
    </row>
    <row r="10" spans="2:8" ht="28.8" x14ac:dyDescent="0.3">
      <c r="B10" s="86"/>
      <c r="C10" s="235" t="s">
        <v>111</v>
      </c>
      <c r="D10" s="235" t="s">
        <v>112</v>
      </c>
      <c r="E10" s="235" t="s">
        <v>113</v>
      </c>
      <c r="F10" s="235" t="s">
        <v>114</v>
      </c>
    </row>
    <row r="11" spans="2:8" x14ac:dyDescent="0.3">
      <c r="B11" s="197" t="s">
        <v>76</v>
      </c>
      <c r="C11" s="198">
        <v>0.55750487329434695</v>
      </c>
      <c r="D11" s="199">
        <v>0.54137931034482756</v>
      </c>
      <c r="E11" s="199">
        <v>0.63008130081300817</v>
      </c>
      <c r="F11" s="199">
        <v>0.61926605504587151</v>
      </c>
    </row>
    <row r="12" spans="2:8" ht="43.2" x14ac:dyDescent="0.3">
      <c r="B12" s="197" t="s">
        <v>178</v>
      </c>
      <c r="C12" s="200">
        <v>0.21832358674463936</v>
      </c>
      <c r="D12" s="201">
        <v>0.15344827586206897</v>
      </c>
      <c r="E12" s="201">
        <v>0.20934959349593496</v>
      </c>
      <c r="F12" s="201">
        <v>0.22935779816513763</v>
      </c>
    </row>
    <row r="13" spans="2:8" x14ac:dyDescent="0.3">
      <c r="B13" s="197" t="s">
        <v>175</v>
      </c>
      <c r="C13" s="200">
        <v>0.22417153996101363</v>
      </c>
      <c r="D13" s="201">
        <v>0.30517241379310345</v>
      </c>
      <c r="E13" s="201">
        <v>0.16056910569105692</v>
      </c>
      <c r="F13" s="201">
        <v>0.15137614678899083</v>
      </c>
    </row>
    <row r="14" spans="2:8" x14ac:dyDescent="0.3">
      <c r="B14" s="197" t="s">
        <v>20</v>
      </c>
      <c r="C14" s="200">
        <v>1</v>
      </c>
      <c r="D14" s="201">
        <v>1</v>
      </c>
      <c r="E14" s="201">
        <v>1</v>
      </c>
      <c r="F14" s="201">
        <v>0.99999999999999989</v>
      </c>
    </row>
    <row r="19" spans="2:2" ht="24" customHeight="1" x14ac:dyDescent="0.3"/>
    <row r="31" spans="2:2" x14ac:dyDescent="0.3">
      <c r="B31" s="12" t="s">
        <v>103</v>
      </c>
    </row>
  </sheetData>
  <mergeCells count="1">
    <mergeCell ref="B2:H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442F-6417-4687-9EE8-E5F161DC4EB7}">
  <dimension ref="B2:G27"/>
  <sheetViews>
    <sheetView workbookViewId="0">
      <selection activeCell="U15" sqref="U15"/>
    </sheetView>
  </sheetViews>
  <sheetFormatPr defaultColWidth="8.88671875" defaultRowHeight="14.4" x14ac:dyDescent="0.3"/>
  <cols>
    <col min="1" max="1" width="8.88671875" style="12"/>
    <col min="2" max="2" width="43.44140625" style="12" customWidth="1"/>
    <col min="3" max="16384" width="8.88671875" style="12"/>
  </cols>
  <sheetData>
    <row r="2" spans="2:7" ht="24" customHeight="1" x14ac:dyDescent="0.3">
      <c r="B2" s="12" t="s">
        <v>227</v>
      </c>
    </row>
    <row r="4" spans="2:7" ht="15.6" x14ac:dyDescent="0.3">
      <c r="B4" s="194"/>
      <c r="C4" s="196" t="s">
        <v>23</v>
      </c>
      <c r="D4" s="196" t="s">
        <v>24</v>
      </c>
      <c r="E4" s="196" t="s">
        <v>25</v>
      </c>
      <c r="F4" s="196" t="s">
        <v>26</v>
      </c>
      <c r="G4" s="196" t="s">
        <v>20</v>
      </c>
    </row>
    <row r="5" spans="2:7" ht="14.4" customHeight="1" x14ac:dyDescent="0.3">
      <c r="B5" s="238" t="s">
        <v>179</v>
      </c>
      <c r="C5" s="236">
        <v>0.40106951871657753</v>
      </c>
      <c r="D5" s="156">
        <v>0.61355311355311359</v>
      </c>
      <c r="E5" s="156">
        <v>0.69716775599128544</v>
      </c>
      <c r="F5" s="156">
        <v>0.76973684210526316</v>
      </c>
      <c r="G5" s="157">
        <v>0.64725457570715472</v>
      </c>
    </row>
    <row r="6" spans="2:7" ht="14.4" customHeight="1" x14ac:dyDescent="0.3">
      <c r="B6" s="238" t="s">
        <v>180</v>
      </c>
      <c r="C6" s="237">
        <v>0.47593582887700536</v>
      </c>
      <c r="D6" s="158">
        <v>0.64835164835164838</v>
      </c>
      <c r="E6" s="158">
        <v>0.70370370370370372</v>
      </c>
      <c r="F6" s="158">
        <v>0.81578947368421051</v>
      </c>
      <c r="G6" s="159">
        <v>0.67276760953965609</v>
      </c>
    </row>
    <row r="7" spans="2:7" ht="14.4" customHeight="1" x14ac:dyDescent="0.3">
      <c r="B7" s="238" t="s">
        <v>181</v>
      </c>
      <c r="C7" s="237">
        <v>0.16577540106951871</v>
      </c>
      <c r="D7" s="158">
        <v>0.2893772893772894</v>
      </c>
      <c r="E7" s="158">
        <v>0.40849673202614378</v>
      </c>
      <c r="F7" s="158">
        <v>0.44736842105263158</v>
      </c>
      <c r="G7" s="159">
        <v>0.3505268996117582</v>
      </c>
    </row>
    <row r="8" spans="2:7" ht="14.4" customHeight="1" x14ac:dyDescent="0.3">
      <c r="B8" s="238" t="s">
        <v>182</v>
      </c>
      <c r="C8" s="237">
        <v>0.68449197860962563</v>
      </c>
      <c r="D8" s="158">
        <v>0.43406593406593408</v>
      </c>
      <c r="E8" s="158">
        <v>0.47167755991285404</v>
      </c>
      <c r="F8" s="158">
        <v>0.48684210526315791</v>
      </c>
      <c r="G8" s="159">
        <v>0.48363838047698282</v>
      </c>
    </row>
    <row r="9" spans="2:7" ht="14.4" customHeight="1" x14ac:dyDescent="0.3">
      <c r="B9" s="238" t="s">
        <v>183</v>
      </c>
      <c r="C9" s="237">
        <v>0.6203208556149733</v>
      </c>
      <c r="D9" s="158">
        <v>0.74725274725274726</v>
      </c>
      <c r="E9" s="158">
        <v>0.75599128540305016</v>
      </c>
      <c r="F9" s="158">
        <v>0.77631578947368418</v>
      </c>
      <c r="G9" s="159">
        <v>0.74098724348308376</v>
      </c>
    </row>
    <row r="10" spans="2:7" ht="14.4" customHeight="1" x14ac:dyDescent="0.3">
      <c r="B10" s="238" t="s">
        <v>184</v>
      </c>
      <c r="C10" s="237">
        <v>0.37967914438502676</v>
      </c>
      <c r="D10" s="158">
        <v>0.20146520146520147</v>
      </c>
      <c r="E10" s="158">
        <v>0.16230936819172112</v>
      </c>
      <c r="F10" s="158">
        <v>0.28947368421052633</v>
      </c>
      <c r="G10" s="159">
        <v>0.20743205768164172</v>
      </c>
    </row>
    <row r="11" spans="2:7" ht="14.4" customHeight="1" x14ac:dyDescent="0.3">
      <c r="B11" s="238" t="s">
        <v>185</v>
      </c>
      <c r="C11" s="237">
        <v>0.73796791443850263</v>
      </c>
      <c r="D11" s="158">
        <v>0.52930402930402931</v>
      </c>
      <c r="E11" s="158">
        <v>0.61873638344226578</v>
      </c>
      <c r="F11" s="158">
        <v>0.68421052631578949</v>
      </c>
      <c r="G11" s="159">
        <v>0.60953965612867445</v>
      </c>
    </row>
    <row r="27" spans="2:2" x14ac:dyDescent="0.3">
      <c r="B27" s="12" t="s">
        <v>103</v>
      </c>
    </row>
  </sheetData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459A-0767-416F-AC1D-E81830B727D0}">
  <dimension ref="B2:L14"/>
  <sheetViews>
    <sheetView workbookViewId="0">
      <selection activeCell="S9" sqref="S9"/>
    </sheetView>
  </sheetViews>
  <sheetFormatPr defaultColWidth="8.88671875" defaultRowHeight="14.4" x14ac:dyDescent="0.3"/>
  <cols>
    <col min="1" max="1" width="8.88671875" style="12"/>
    <col min="2" max="2" width="30.109375" style="12" customWidth="1"/>
    <col min="3" max="12" width="6.6640625" style="12" customWidth="1"/>
    <col min="13" max="16384" width="8.88671875" style="12"/>
  </cols>
  <sheetData>
    <row r="2" spans="2:12" ht="24" customHeight="1" x14ac:dyDescent="0.3">
      <c r="B2" s="12" t="s">
        <v>228</v>
      </c>
    </row>
    <row r="4" spans="2:12" ht="15.6" x14ac:dyDescent="0.3">
      <c r="B4" s="194"/>
      <c r="C4" s="286" t="s">
        <v>51</v>
      </c>
      <c r="D4" s="286"/>
      <c r="E4" s="286"/>
      <c r="F4" s="286"/>
      <c r="G4" s="286"/>
      <c r="H4" s="286" t="s">
        <v>52</v>
      </c>
      <c r="I4" s="286"/>
      <c r="J4" s="286"/>
      <c r="K4" s="286"/>
      <c r="L4" s="286"/>
    </row>
    <row r="5" spans="2:12" ht="30" customHeight="1" x14ac:dyDescent="0.3">
      <c r="B5" s="194"/>
      <c r="C5" s="195" t="s">
        <v>23</v>
      </c>
      <c r="D5" s="195" t="s">
        <v>24</v>
      </c>
      <c r="E5" s="195" t="s">
        <v>25</v>
      </c>
      <c r="F5" s="195" t="s">
        <v>26</v>
      </c>
      <c r="G5" s="195" t="s">
        <v>55</v>
      </c>
      <c r="H5" s="195" t="s">
        <v>23</v>
      </c>
      <c r="I5" s="195" t="s">
        <v>24</v>
      </c>
      <c r="J5" s="195" t="s">
        <v>25</v>
      </c>
      <c r="K5" s="195" t="s">
        <v>26</v>
      </c>
      <c r="L5" s="195" t="s">
        <v>55</v>
      </c>
    </row>
    <row r="6" spans="2:12" ht="30" customHeight="1" x14ac:dyDescent="0.3">
      <c r="B6" s="154" t="s">
        <v>179</v>
      </c>
      <c r="C6" s="155">
        <v>0.38970588235294118</v>
      </c>
      <c r="D6" s="155">
        <v>0.62282878411910669</v>
      </c>
      <c r="E6" s="155">
        <v>0.67688022284122562</v>
      </c>
      <c r="F6" s="155">
        <v>0.74747474747474751</v>
      </c>
      <c r="G6" s="155">
        <v>0.63716814159292035</v>
      </c>
      <c r="H6" s="155">
        <v>0.43137254901960786</v>
      </c>
      <c r="I6" s="155">
        <v>0.58741258741258739</v>
      </c>
      <c r="J6" s="155">
        <v>0.77</v>
      </c>
      <c r="K6" s="155">
        <v>0.81132075471698117</v>
      </c>
      <c r="L6" s="155">
        <v>0.67785234899328861</v>
      </c>
    </row>
    <row r="7" spans="2:12" ht="30" customHeight="1" x14ac:dyDescent="0.3">
      <c r="B7" s="154" t="s">
        <v>186</v>
      </c>
      <c r="C7" s="155">
        <v>0.48529411764705882</v>
      </c>
      <c r="D7" s="155">
        <v>0.63771712158808935</v>
      </c>
      <c r="E7" s="155">
        <v>0.71030640668523681</v>
      </c>
      <c r="F7" s="155">
        <v>0.82828282828282829</v>
      </c>
      <c r="G7" s="155">
        <v>0.6747787610619469</v>
      </c>
      <c r="H7" s="155">
        <v>0.45098039215686275</v>
      </c>
      <c r="I7" s="155">
        <v>0.67832167832167833</v>
      </c>
      <c r="J7" s="155">
        <v>0.68</v>
      </c>
      <c r="K7" s="155">
        <v>0.79245283018867929</v>
      </c>
      <c r="L7" s="155">
        <v>0.66666666666666663</v>
      </c>
    </row>
    <row r="8" spans="2:12" ht="30" customHeight="1" x14ac:dyDescent="0.3">
      <c r="B8" s="154" t="s">
        <v>187</v>
      </c>
      <c r="C8" s="155">
        <v>0.14705882352941177</v>
      </c>
      <c r="D8" s="155">
        <v>0.27295285359801491</v>
      </c>
      <c r="E8" s="155">
        <v>0.39275766016713093</v>
      </c>
      <c r="F8" s="155">
        <v>0.39393939393939392</v>
      </c>
      <c r="G8" s="155">
        <v>0.33259587020648967</v>
      </c>
      <c r="H8" s="155">
        <v>0.21568627450980393</v>
      </c>
      <c r="I8" s="155">
        <v>0.33566433566433568</v>
      </c>
      <c r="J8" s="155">
        <v>0.46500000000000002</v>
      </c>
      <c r="K8" s="155">
        <v>0.54716981132075471</v>
      </c>
      <c r="L8" s="155">
        <v>0.40492170022371365</v>
      </c>
    </row>
    <row r="9" spans="2:12" ht="30" customHeight="1" x14ac:dyDescent="0.3">
      <c r="B9" s="154" t="s">
        <v>182</v>
      </c>
      <c r="C9" s="155">
        <v>0.70588235294117652</v>
      </c>
      <c r="D9" s="155">
        <v>0.43672456575682383</v>
      </c>
      <c r="E9" s="155">
        <v>0.48885793871866295</v>
      </c>
      <c r="F9" s="155">
        <v>0.49494949494949497</v>
      </c>
      <c r="G9" s="155">
        <v>0.49557522123893805</v>
      </c>
      <c r="H9" s="155">
        <v>0.62745098039215685</v>
      </c>
      <c r="I9" s="155">
        <v>0.42657342657342656</v>
      </c>
      <c r="J9" s="155">
        <v>0.41</v>
      </c>
      <c r="K9" s="155">
        <v>0.47169811320754718</v>
      </c>
      <c r="L9" s="155">
        <v>0.44742729306487694</v>
      </c>
    </row>
    <row r="10" spans="2:12" ht="30" customHeight="1" x14ac:dyDescent="0.3">
      <c r="B10" s="154" t="s">
        <v>188</v>
      </c>
      <c r="C10" s="155">
        <v>0.56617647058823528</v>
      </c>
      <c r="D10" s="155">
        <v>0.73449131513647647</v>
      </c>
      <c r="E10" s="155">
        <v>0.74930362116991645</v>
      </c>
      <c r="F10" s="155">
        <v>0.71717171717171713</v>
      </c>
      <c r="G10" s="155">
        <v>0.72418879056047203</v>
      </c>
      <c r="H10" s="155">
        <v>0.76470588235294112</v>
      </c>
      <c r="I10" s="155">
        <v>0.78321678321678323</v>
      </c>
      <c r="J10" s="155">
        <v>0.78</v>
      </c>
      <c r="K10" s="155">
        <v>0.8867924528301887</v>
      </c>
      <c r="L10" s="155">
        <v>0.79194630872483218</v>
      </c>
    </row>
    <row r="11" spans="2:12" ht="30" customHeight="1" x14ac:dyDescent="0.3">
      <c r="B11" s="154" t="s">
        <v>184</v>
      </c>
      <c r="C11" s="155">
        <v>0.41911764705882354</v>
      </c>
      <c r="D11" s="155">
        <v>0.20843672456575682</v>
      </c>
      <c r="E11" s="155">
        <v>0.1713091922005571</v>
      </c>
      <c r="F11" s="155">
        <v>0.33333333333333331</v>
      </c>
      <c r="G11" s="155">
        <v>0.21902654867256638</v>
      </c>
      <c r="H11" s="155">
        <v>0.27450980392156865</v>
      </c>
      <c r="I11" s="155">
        <v>0.18181818181818182</v>
      </c>
      <c r="J11" s="155">
        <v>0.13</v>
      </c>
      <c r="K11" s="155">
        <v>0.20754716981132076</v>
      </c>
      <c r="L11" s="155">
        <v>0.17225950782997762</v>
      </c>
    </row>
    <row r="12" spans="2:12" ht="30" customHeight="1" x14ac:dyDescent="0.3">
      <c r="B12" s="154" t="s">
        <v>189</v>
      </c>
      <c r="C12" s="155">
        <v>0.72058823529411764</v>
      </c>
      <c r="D12" s="155">
        <v>0.51116625310173702</v>
      </c>
      <c r="E12" s="155">
        <v>0.6155988857938719</v>
      </c>
      <c r="F12" s="155">
        <v>0.66666666666666663</v>
      </c>
      <c r="G12" s="155">
        <v>0.59882005899705015</v>
      </c>
      <c r="H12" s="155">
        <v>0.78431372549019607</v>
      </c>
      <c r="I12" s="155">
        <v>0.58041958041958042</v>
      </c>
      <c r="J12" s="155">
        <v>0.63</v>
      </c>
      <c r="K12" s="155">
        <v>0.71698113207547165</v>
      </c>
      <c r="L12" s="155">
        <v>0.64205816554809847</v>
      </c>
    </row>
    <row r="14" spans="2:12" x14ac:dyDescent="0.3">
      <c r="B14" s="12" t="s">
        <v>103</v>
      </c>
    </row>
  </sheetData>
  <mergeCells count="2">
    <mergeCell ref="C4:G4"/>
    <mergeCell ref="H4:L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060D-341A-4E06-A0F7-D1CBEFEF014C}">
  <dimension ref="B2:H24"/>
  <sheetViews>
    <sheetView workbookViewId="0">
      <selection activeCell="R6" sqref="R6"/>
    </sheetView>
  </sheetViews>
  <sheetFormatPr defaultColWidth="8.88671875" defaultRowHeight="14.4" x14ac:dyDescent="0.3"/>
  <cols>
    <col min="1" max="1" width="8.88671875" style="12"/>
    <col min="2" max="2" width="12.44140625" style="12" customWidth="1"/>
    <col min="3" max="3" width="11.5546875" style="12" customWidth="1"/>
    <col min="4" max="4" width="12.5546875" style="12" customWidth="1"/>
    <col min="5" max="5" width="12.109375" style="12" customWidth="1"/>
    <col min="6" max="6" width="12.6640625" style="12" customWidth="1"/>
    <col min="7" max="7" width="12.88671875" style="12" customWidth="1"/>
    <col min="8" max="16384" width="8.88671875" style="12"/>
  </cols>
  <sheetData>
    <row r="2" spans="2:8" ht="34.5" customHeight="1" x14ac:dyDescent="0.3">
      <c r="B2" s="279" t="s">
        <v>229</v>
      </c>
      <c r="C2" s="279"/>
      <c r="D2" s="279"/>
      <c r="E2" s="279"/>
      <c r="F2" s="279"/>
      <c r="G2" s="279"/>
      <c r="H2" s="279"/>
    </row>
    <row r="4" spans="2:8" x14ac:dyDescent="0.3">
      <c r="C4" s="232" t="s">
        <v>23</v>
      </c>
      <c r="D4" s="232" t="s">
        <v>24</v>
      </c>
      <c r="E4" s="232" t="s">
        <v>25</v>
      </c>
      <c r="F4" s="232" t="s">
        <v>26</v>
      </c>
      <c r="G4" s="232" t="s">
        <v>20</v>
      </c>
    </row>
    <row r="5" spans="2:8" x14ac:dyDescent="0.3">
      <c r="B5" s="48" t="s">
        <v>51</v>
      </c>
      <c r="C5" s="160">
        <v>0.19852941176470587</v>
      </c>
      <c r="D5" s="160">
        <v>0.30769230769230771</v>
      </c>
      <c r="E5" s="160">
        <v>0.28690807799442897</v>
      </c>
      <c r="F5" s="160">
        <v>0.15151515151515152</v>
      </c>
      <c r="G5" s="160">
        <v>0.27433628318584069</v>
      </c>
    </row>
    <row r="6" spans="2:8" x14ac:dyDescent="0.3">
      <c r="B6" s="48" t="s">
        <v>52</v>
      </c>
      <c r="C6" s="160">
        <v>0.33333333333333331</v>
      </c>
      <c r="D6" s="160">
        <v>0.34265734265734266</v>
      </c>
      <c r="E6" s="160">
        <v>0.25</v>
      </c>
      <c r="F6" s="160">
        <v>0.24528301886792453</v>
      </c>
      <c r="G6" s="160">
        <v>0.28859060402684567</v>
      </c>
    </row>
    <row r="7" spans="2:8" x14ac:dyDescent="0.3">
      <c r="B7" s="48" t="s">
        <v>20</v>
      </c>
      <c r="C7" s="160">
        <v>0.23529411764705882</v>
      </c>
      <c r="D7" s="160">
        <v>0.31684981684981683</v>
      </c>
      <c r="E7" s="160">
        <v>0.27886710239651419</v>
      </c>
      <c r="F7" s="160">
        <v>0.18421052631578946</v>
      </c>
      <c r="G7" s="160">
        <v>0.27787021630615638</v>
      </c>
    </row>
    <row r="24" spans="2:2" x14ac:dyDescent="0.3">
      <c r="B24" s="12" t="s">
        <v>103</v>
      </c>
    </row>
  </sheetData>
  <mergeCells count="1">
    <mergeCell ref="B2:H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4206-495C-4783-82D0-96FA34C78720}">
  <dimension ref="B2:Q15"/>
  <sheetViews>
    <sheetView zoomScaleNormal="100" workbookViewId="0">
      <selection activeCell="W19" sqref="W19"/>
    </sheetView>
  </sheetViews>
  <sheetFormatPr defaultColWidth="9.109375" defaultRowHeight="14.4" x14ac:dyDescent="0.3"/>
  <cols>
    <col min="1" max="1" width="4.33203125" style="1" customWidth="1"/>
    <col min="2" max="2" width="3.6640625" style="1" customWidth="1"/>
    <col min="3" max="3" width="10.5546875" style="1" customWidth="1"/>
    <col min="4" max="4" width="10.44140625" style="1" customWidth="1"/>
    <col min="5" max="5" width="9.5546875" style="1" customWidth="1"/>
    <col min="6" max="6" width="12.6640625" style="1" customWidth="1"/>
    <col min="7" max="7" width="7" style="1" customWidth="1"/>
    <col min="8" max="8" width="2" style="1" customWidth="1"/>
    <col min="9" max="10" width="10.33203125" style="1" customWidth="1"/>
    <col min="11" max="11" width="7.6640625" style="1" customWidth="1"/>
    <col min="12" max="16384" width="9.109375" style="1"/>
  </cols>
  <sheetData>
    <row r="2" spans="2:17" ht="30.75" customHeight="1" x14ac:dyDescent="0.3">
      <c r="B2" s="250" t="s">
        <v>234</v>
      </c>
      <c r="C2" s="250"/>
      <c r="D2" s="250"/>
      <c r="E2" s="250"/>
      <c r="F2" s="250"/>
      <c r="G2" s="250"/>
      <c r="H2" s="250"/>
      <c r="I2" s="250"/>
      <c r="J2" s="250"/>
      <c r="K2" s="250"/>
    </row>
    <row r="3" spans="2:17" ht="12" customHeight="1" x14ac:dyDescent="0.3"/>
    <row r="4" spans="2:17" ht="9" customHeight="1" x14ac:dyDescent="0.3"/>
    <row r="5" spans="2:17" ht="18" customHeight="1" x14ac:dyDescent="0.3">
      <c r="B5" s="251" t="s">
        <v>109</v>
      </c>
      <c r="C5" s="252"/>
      <c r="D5" s="252"/>
      <c r="E5" s="252"/>
      <c r="F5" s="252"/>
      <c r="G5" s="253"/>
      <c r="H5" s="2"/>
      <c r="I5" s="251" t="s">
        <v>110</v>
      </c>
      <c r="J5" s="252"/>
      <c r="K5" s="253"/>
    </row>
    <row r="6" spans="2:17" ht="24" customHeight="1" x14ac:dyDescent="0.3">
      <c r="B6" s="3"/>
      <c r="C6" s="4" t="s">
        <v>111</v>
      </c>
      <c r="D6" s="4" t="s">
        <v>112</v>
      </c>
      <c r="E6" s="4" t="s">
        <v>113</v>
      </c>
      <c r="F6" s="4" t="s">
        <v>114</v>
      </c>
      <c r="G6" s="4" t="s">
        <v>55</v>
      </c>
      <c r="H6" s="2"/>
      <c r="I6" s="4" t="s">
        <v>115</v>
      </c>
      <c r="J6" s="4" t="s">
        <v>116</v>
      </c>
      <c r="K6" s="4" t="s">
        <v>55</v>
      </c>
    </row>
    <row r="7" spans="2:17" ht="18" customHeight="1" x14ac:dyDescent="0.3">
      <c r="B7" s="3" t="s">
        <v>117</v>
      </c>
      <c r="C7" s="5">
        <v>513</v>
      </c>
      <c r="D7" s="5">
        <v>580</v>
      </c>
      <c r="E7" s="5">
        <v>492</v>
      </c>
      <c r="F7" s="5">
        <v>218</v>
      </c>
      <c r="G7" s="6">
        <v>1803</v>
      </c>
      <c r="H7" s="2"/>
      <c r="I7" s="6">
        <v>1732</v>
      </c>
      <c r="J7" s="5">
        <v>71</v>
      </c>
      <c r="K7" s="6">
        <v>1803</v>
      </c>
    </row>
    <row r="8" spans="2:17" ht="18" customHeight="1" x14ac:dyDescent="0.3">
      <c r="B8" s="3" t="s">
        <v>106</v>
      </c>
      <c r="C8" s="7">
        <v>28.5</v>
      </c>
      <c r="D8" s="7">
        <v>32.200000000000003</v>
      </c>
      <c r="E8" s="7">
        <v>27.3</v>
      </c>
      <c r="F8" s="7">
        <v>12.1</v>
      </c>
      <c r="G8" s="7">
        <v>100</v>
      </c>
      <c r="H8" s="2"/>
      <c r="I8" s="7">
        <v>96.1</v>
      </c>
      <c r="J8" s="7">
        <v>3.9</v>
      </c>
      <c r="K8" s="7">
        <v>100</v>
      </c>
    </row>
    <row r="9" spans="2:17" ht="22.5" customHeight="1" x14ac:dyDescent="0.3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7" x14ac:dyDescent="0.3">
      <c r="B10" s="251" t="s">
        <v>118</v>
      </c>
      <c r="C10" s="252"/>
      <c r="D10" s="252"/>
      <c r="E10" s="252"/>
      <c r="F10" s="252"/>
      <c r="G10" s="253"/>
      <c r="H10" s="2"/>
      <c r="I10" s="251" t="s">
        <v>119</v>
      </c>
      <c r="J10" s="252"/>
      <c r="K10" s="253"/>
    </row>
    <row r="11" spans="2:17" ht="41.25" customHeight="1" x14ac:dyDescent="0.3">
      <c r="B11" s="3"/>
      <c r="C11" s="4" t="s">
        <v>120</v>
      </c>
      <c r="D11" s="4" t="s">
        <v>125</v>
      </c>
      <c r="E11" s="4" t="s">
        <v>121</v>
      </c>
      <c r="F11" s="4" t="s">
        <v>122</v>
      </c>
      <c r="G11" s="4" t="s">
        <v>55</v>
      </c>
      <c r="H11" s="8"/>
      <c r="I11" s="4" t="s">
        <v>123</v>
      </c>
      <c r="J11" s="4" t="s">
        <v>124</v>
      </c>
      <c r="K11" s="4" t="s">
        <v>55</v>
      </c>
    </row>
    <row r="12" spans="2:17" ht="18" customHeight="1" x14ac:dyDescent="0.3">
      <c r="B12" s="3" t="s">
        <v>117</v>
      </c>
      <c r="C12" s="6">
        <v>1299</v>
      </c>
      <c r="D12" s="5">
        <v>105</v>
      </c>
      <c r="E12" s="5">
        <v>315</v>
      </c>
      <c r="F12" s="5">
        <v>84</v>
      </c>
      <c r="G12" s="6">
        <v>1803</v>
      </c>
      <c r="H12" s="9"/>
      <c r="I12" s="6">
        <v>1729</v>
      </c>
      <c r="J12" s="5">
        <v>74</v>
      </c>
      <c r="K12" s="6">
        <v>1803</v>
      </c>
    </row>
    <row r="13" spans="2:17" ht="18" customHeight="1" x14ac:dyDescent="0.3">
      <c r="B13" s="3" t="s">
        <v>106</v>
      </c>
      <c r="C13" s="5">
        <v>72</v>
      </c>
      <c r="D13" s="5">
        <v>5.8</v>
      </c>
      <c r="E13" s="5">
        <v>17.5</v>
      </c>
      <c r="F13" s="5">
        <v>4.7</v>
      </c>
      <c r="G13" s="5">
        <v>100</v>
      </c>
      <c r="H13" s="2"/>
      <c r="I13" s="7">
        <v>95.9</v>
      </c>
      <c r="J13" s="7">
        <v>4.0999999999999996</v>
      </c>
      <c r="K13" s="7">
        <v>100</v>
      </c>
    </row>
    <row r="15" spans="2:17" x14ac:dyDescent="0.3">
      <c r="B15" s="247" t="s">
        <v>103</v>
      </c>
      <c r="C15" s="247"/>
      <c r="D15" s="247"/>
      <c r="E15" s="247"/>
      <c r="F15" s="247"/>
      <c r="G15" s="247"/>
      <c r="H15" s="247"/>
      <c r="I15" s="247"/>
      <c r="J15" s="247"/>
      <c r="K15" s="247"/>
      <c r="L15" s="10"/>
      <c r="M15" s="10"/>
      <c r="N15" s="10"/>
      <c r="O15" s="10"/>
      <c r="P15" s="10"/>
      <c r="Q15" s="10"/>
    </row>
  </sheetData>
  <mergeCells count="6">
    <mergeCell ref="B15:K15"/>
    <mergeCell ref="B2:K2"/>
    <mergeCell ref="B5:G5"/>
    <mergeCell ref="I5:K5"/>
    <mergeCell ref="B10:G10"/>
    <mergeCell ref="I10:K10"/>
  </mergeCells>
  <pageMargins left="0.43" right="0.43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6B948-2408-436C-A072-CB6DA3206605}">
  <dimension ref="B2:G29"/>
  <sheetViews>
    <sheetView workbookViewId="0">
      <selection activeCell="K22" sqref="K22"/>
    </sheetView>
  </sheetViews>
  <sheetFormatPr defaultColWidth="8.88671875" defaultRowHeight="14.4" x14ac:dyDescent="0.3"/>
  <cols>
    <col min="1" max="1" width="8.88671875" style="12"/>
    <col min="2" max="2" width="24.88671875" style="12" customWidth="1"/>
    <col min="3" max="16384" width="8.88671875" style="12"/>
  </cols>
  <sheetData>
    <row r="2" spans="2:7" ht="24" customHeight="1" x14ac:dyDescent="0.3">
      <c r="B2" s="46" t="s">
        <v>230</v>
      </c>
    </row>
    <row r="4" spans="2:7" x14ac:dyDescent="0.3">
      <c r="B4" s="191"/>
      <c r="C4" s="192" t="s">
        <v>23</v>
      </c>
      <c r="D4" s="192" t="s">
        <v>24</v>
      </c>
      <c r="E4" s="192" t="s">
        <v>25</v>
      </c>
      <c r="F4" s="193" t="s">
        <v>26</v>
      </c>
      <c r="G4" s="192" t="s">
        <v>20</v>
      </c>
    </row>
    <row r="5" spans="2:7" ht="17.399999999999999" customHeight="1" x14ac:dyDescent="0.3">
      <c r="B5" s="148" t="s">
        <v>190</v>
      </c>
      <c r="C5" s="149">
        <v>0.8395721925133689</v>
      </c>
      <c r="D5" s="150">
        <v>0.78754578754578763</v>
      </c>
      <c r="E5" s="150">
        <v>0.75381263616557737</v>
      </c>
      <c r="F5" s="151">
        <v>0.73684210526315785</v>
      </c>
      <c r="G5" s="152">
        <v>0.77149195784803093</v>
      </c>
    </row>
    <row r="6" spans="2:7" x14ac:dyDescent="0.3">
      <c r="B6" s="148" t="s">
        <v>191</v>
      </c>
      <c r="C6" s="153">
        <v>0.70053475935828891</v>
      </c>
      <c r="D6" s="146">
        <v>0.64652014652014655</v>
      </c>
      <c r="E6" s="146">
        <v>0.6122004357298475</v>
      </c>
      <c r="F6" s="147">
        <v>0.50657894736842102</v>
      </c>
      <c r="G6" s="152">
        <v>0.6228508042151969</v>
      </c>
    </row>
    <row r="7" spans="2:7" x14ac:dyDescent="0.3">
      <c r="B7" s="148" t="s">
        <v>192</v>
      </c>
      <c r="C7" s="153">
        <v>0.5935828877005348</v>
      </c>
      <c r="D7" s="146">
        <v>0.54029304029304026</v>
      </c>
      <c r="E7" s="146">
        <v>0.54357298474945537</v>
      </c>
      <c r="F7" s="147">
        <v>0.53289473684210531</v>
      </c>
      <c r="G7" s="152">
        <v>0.54686633388796446</v>
      </c>
    </row>
    <row r="8" spans="2:7" x14ac:dyDescent="0.3">
      <c r="B8" s="148" t="s">
        <v>193</v>
      </c>
      <c r="C8" s="153">
        <v>0.10695187165775401</v>
      </c>
      <c r="D8" s="146">
        <v>0.12637362637362637</v>
      </c>
      <c r="E8" s="146">
        <v>0.18627450980392157</v>
      </c>
      <c r="F8" s="147">
        <v>0.17763157894736842</v>
      </c>
      <c r="G8" s="152">
        <v>0.15917914586799778</v>
      </c>
    </row>
    <row r="9" spans="2:7" x14ac:dyDescent="0.3">
      <c r="B9" s="148" t="s">
        <v>194</v>
      </c>
      <c r="C9" s="153">
        <v>0.48128342245989303</v>
      </c>
      <c r="D9" s="146">
        <v>0.46703296703296698</v>
      </c>
      <c r="E9" s="146">
        <v>0.46732026143790845</v>
      </c>
      <c r="F9" s="147">
        <v>0.48026315789473684</v>
      </c>
      <c r="G9" s="152">
        <v>0.4697726012201886</v>
      </c>
    </row>
    <row r="10" spans="2:7" x14ac:dyDescent="0.3">
      <c r="B10" s="148" t="s">
        <v>195</v>
      </c>
      <c r="C10" s="153">
        <v>0.42780748663101603</v>
      </c>
      <c r="D10" s="146">
        <v>0.44871794871794873</v>
      </c>
      <c r="E10" s="146">
        <v>0.45751633986928103</v>
      </c>
      <c r="F10" s="147">
        <v>0.51315789473684215</v>
      </c>
      <c r="G10" s="152">
        <v>0.4564614531336661</v>
      </c>
    </row>
    <row r="11" spans="2:7" x14ac:dyDescent="0.3">
      <c r="B11" s="148" t="s">
        <v>196</v>
      </c>
      <c r="C11" s="153">
        <v>0.85026737967914423</v>
      </c>
      <c r="D11" s="146">
        <v>0.81135531135531136</v>
      </c>
      <c r="E11" s="146">
        <v>0.86492374727668841</v>
      </c>
      <c r="F11" s="147">
        <v>0.80921052631578949</v>
      </c>
      <c r="G11" s="152">
        <v>0.84248474764281756</v>
      </c>
    </row>
    <row r="12" spans="2:7" x14ac:dyDescent="0.3">
      <c r="B12" s="148" t="s">
        <v>197</v>
      </c>
      <c r="C12" s="153">
        <v>0.63101604278074863</v>
      </c>
      <c r="D12" s="146">
        <v>0.60073260073260071</v>
      </c>
      <c r="E12" s="146">
        <v>0.6122004357298475</v>
      </c>
      <c r="F12" s="147">
        <v>0.67763157894736847</v>
      </c>
      <c r="G12" s="152">
        <v>0.61619523017193567</v>
      </c>
    </row>
    <row r="29" spans="2:2" x14ac:dyDescent="0.3">
      <c r="B29" s="12" t="s">
        <v>103</v>
      </c>
    </row>
  </sheetData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4D29-B72F-42EE-B3B0-DA3C31726F6D}">
  <dimension ref="B1:H27"/>
  <sheetViews>
    <sheetView workbookViewId="0">
      <selection activeCell="D10" sqref="D10"/>
    </sheetView>
  </sheetViews>
  <sheetFormatPr defaultColWidth="8.88671875" defaultRowHeight="14.4" x14ac:dyDescent="0.3"/>
  <cols>
    <col min="1" max="1" width="8.88671875" style="12"/>
    <col min="2" max="2" width="36.44140625" style="12" customWidth="1"/>
    <col min="3" max="16384" width="8.88671875" style="12"/>
  </cols>
  <sheetData>
    <row r="1" spans="2:8" ht="10.5" customHeight="1" x14ac:dyDescent="0.3"/>
    <row r="2" spans="2:8" ht="25.5" customHeight="1" x14ac:dyDescent="0.3">
      <c r="B2" s="254" t="s">
        <v>231</v>
      </c>
      <c r="C2" s="254"/>
      <c r="D2" s="254"/>
      <c r="E2" s="254"/>
      <c r="F2" s="254"/>
      <c r="G2" s="254"/>
      <c r="H2" s="254"/>
    </row>
    <row r="3" spans="2:8" ht="10.5" customHeight="1" x14ac:dyDescent="0.3"/>
    <row r="4" spans="2:8" x14ac:dyDescent="0.3">
      <c r="B4" s="190"/>
      <c r="C4" s="192" t="s">
        <v>23</v>
      </c>
      <c r="D4" s="192" t="s">
        <v>24</v>
      </c>
      <c r="E4" s="192" t="s">
        <v>25</v>
      </c>
      <c r="F4" s="192" t="s">
        <v>26</v>
      </c>
      <c r="G4" s="192" t="s">
        <v>20</v>
      </c>
    </row>
    <row r="5" spans="2:8" ht="27.9" customHeight="1" x14ac:dyDescent="0.3">
      <c r="B5" s="239" t="s">
        <v>198</v>
      </c>
      <c r="C5" s="152">
        <v>0.20320855614973263</v>
      </c>
      <c r="D5" s="152">
        <v>0.23076923076923075</v>
      </c>
      <c r="E5" s="152">
        <v>0.20479302832244009</v>
      </c>
      <c r="F5" s="152">
        <v>0.27631578947368424</v>
      </c>
      <c r="G5" s="152">
        <v>0.21852468108707707</v>
      </c>
    </row>
    <row r="6" spans="2:8" ht="27.9" customHeight="1" x14ac:dyDescent="0.3">
      <c r="B6" s="239" t="s">
        <v>199</v>
      </c>
      <c r="C6" s="152">
        <v>0.33689839572192509</v>
      </c>
      <c r="D6" s="152">
        <v>0.40842490842490842</v>
      </c>
      <c r="E6" s="152">
        <v>0.41503267973856212</v>
      </c>
      <c r="F6" s="152">
        <v>0.41447368421052633</v>
      </c>
      <c r="G6" s="152">
        <v>0.40488075429839154</v>
      </c>
    </row>
    <row r="7" spans="2:8" ht="27.9" customHeight="1" x14ac:dyDescent="0.3">
      <c r="B7" s="239" t="s">
        <v>200</v>
      </c>
      <c r="C7" s="152">
        <v>0.31016042780748665</v>
      </c>
      <c r="D7" s="152">
        <v>0.31318681318681318</v>
      </c>
      <c r="E7" s="152">
        <v>0.33660130718954251</v>
      </c>
      <c r="F7" s="152">
        <v>0.40131578947368424</v>
      </c>
      <c r="G7" s="152">
        <v>0.33222407099278972</v>
      </c>
    </row>
    <row r="8" spans="2:8" ht="27.9" customHeight="1" x14ac:dyDescent="0.3">
      <c r="B8" s="239" t="s">
        <v>201</v>
      </c>
      <c r="C8" s="152">
        <v>0.43850267379679136</v>
      </c>
      <c r="D8" s="152">
        <v>0.42857142857142855</v>
      </c>
      <c r="E8" s="152">
        <v>0.49128540305010893</v>
      </c>
      <c r="F8" s="152">
        <v>0.42763157894736842</v>
      </c>
      <c r="G8" s="152">
        <v>0.46145313366611196</v>
      </c>
    </row>
    <row r="9" spans="2:8" ht="27.9" customHeight="1" x14ac:dyDescent="0.3">
      <c r="B9" s="239" t="s">
        <v>202</v>
      </c>
      <c r="C9" s="152">
        <v>0.43850267379679136</v>
      </c>
      <c r="D9" s="152">
        <v>0.48534798534798534</v>
      </c>
      <c r="E9" s="152">
        <v>0.51851851851851849</v>
      </c>
      <c r="F9" s="152">
        <v>0.56578947368421051</v>
      </c>
      <c r="G9" s="152">
        <v>0.50415973377703827</v>
      </c>
    </row>
    <row r="10" spans="2:8" ht="27.9" customHeight="1" x14ac:dyDescent="0.3">
      <c r="B10" s="239" t="s">
        <v>203</v>
      </c>
      <c r="C10" s="152">
        <v>0.34224598930481276</v>
      </c>
      <c r="D10" s="152">
        <v>0.37545787545787546</v>
      </c>
      <c r="E10" s="152">
        <v>0.42810457516339867</v>
      </c>
      <c r="F10" s="152">
        <v>0.44736842105263158</v>
      </c>
      <c r="G10" s="152">
        <v>0.40488075429839154</v>
      </c>
    </row>
    <row r="11" spans="2:8" ht="27.9" customHeight="1" x14ac:dyDescent="0.3">
      <c r="B11" s="239" t="s">
        <v>204</v>
      </c>
      <c r="C11" s="152">
        <v>0.33155080213903743</v>
      </c>
      <c r="D11" s="152">
        <v>0.2967032967032967</v>
      </c>
      <c r="E11" s="152">
        <v>0.37581699346405228</v>
      </c>
      <c r="F11" s="152">
        <v>0.42105263157894735</v>
      </c>
      <c r="G11" s="152">
        <v>0.35108153078202997</v>
      </c>
    </row>
    <row r="27" spans="2:2" x14ac:dyDescent="0.3">
      <c r="B27" s="12" t="s">
        <v>103</v>
      </c>
    </row>
  </sheetData>
  <mergeCells count="1">
    <mergeCell ref="B2:H2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8786-1363-4FA6-84BA-49A9A5339532}">
  <dimension ref="B2:H30"/>
  <sheetViews>
    <sheetView workbookViewId="0">
      <selection activeCell="L9" sqref="L9"/>
    </sheetView>
  </sheetViews>
  <sheetFormatPr defaultColWidth="8.88671875" defaultRowHeight="14.4" x14ac:dyDescent="0.3"/>
  <cols>
    <col min="1" max="1" width="8.88671875" style="12"/>
    <col min="2" max="2" width="22.44140625" style="12" customWidth="1"/>
    <col min="3" max="16384" width="8.88671875" style="12"/>
  </cols>
  <sheetData>
    <row r="2" spans="2:8" ht="31.5" customHeight="1" x14ac:dyDescent="0.3">
      <c r="B2" s="254" t="s">
        <v>232</v>
      </c>
      <c r="C2" s="254"/>
      <c r="D2" s="254"/>
      <c r="E2" s="254"/>
      <c r="F2" s="254"/>
      <c r="G2" s="254"/>
      <c r="H2" s="254"/>
    </row>
    <row r="3" spans="2:8" ht="8.25" customHeight="1" x14ac:dyDescent="0.3"/>
    <row r="4" spans="2:8" x14ac:dyDescent="0.3">
      <c r="B4" s="188"/>
      <c r="C4" s="189" t="s">
        <v>23</v>
      </c>
      <c r="D4" s="189" t="s">
        <v>24</v>
      </c>
      <c r="E4" s="189" t="s">
        <v>25</v>
      </c>
      <c r="F4" s="189" t="s">
        <v>26</v>
      </c>
      <c r="G4" s="189" t="s">
        <v>20</v>
      </c>
    </row>
    <row r="5" spans="2:8" ht="30" customHeight="1" x14ac:dyDescent="0.3">
      <c r="B5" s="178" t="s">
        <v>205</v>
      </c>
      <c r="C5" s="179">
        <v>0.77005347593582885</v>
      </c>
      <c r="D5" s="180">
        <v>0.73992673992673996</v>
      </c>
      <c r="E5" s="180">
        <v>0.70915032679738554</v>
      </c>
      <c r="F5" s="181">
        <v>0.64473684210526316</v>
      </c>
      <c r="G5" s="182">
        <v>0.71935662784248477</v>
      </c>
    </row>
    <row r="6" spans="2:8" ht="30" customHeight="1" x14ac:dyDescent="0.3">
      <c r="B6" s="178" t="s">
        <v>206</v>
      </c>
      <c r="C6" s="183">
        <v>0.20855614973262032</v>
      </c>
      <c r="D6" s="184">
        <v>0.2216117216117216</v>
      </c>
      <c r="E6" s="184">
        <v>0.22004357298474944</v>
      </c>
      <c r="F6" s="185">
        <v>0.21710526315789477</v>
      </c>
      <c r="G6" s="182">
        <v>0.21907931225734883</v>
      </c>
    </row>
    <row r="7" spans="2:8" ht="30" customHeight="1" x14ac:dyDescent="0.3">
      <c r="B7" s="178" t="s">
        <v>207</v>
      </c>
      <c r="C7" s="183">
        <v>9.6256684491978606E-2</v>
      </c>
      <c r="D7" s="184">
        <v>0.2032967032967033</v>
      </c>
      <c r="E7" s="184">
        <v>0.29302832244008714</v>
      </c>
      <c r="F7" s="185">
        <v>0.34868421052631576</v>
      </c>
      <c r="G7" s="182">
        <v>0.25013865779256794</v>
      </c>
    </row>
    <row r="8" spans="2:8" ht="30" customHeight="1" x14ac:dyDescent="0.3">
      <c r="B8" s="178" t="s">
        <v>208</v>
      </c>
      <c r="C8" s="183">
        <v>0.21390374331550802</v>
      </c>
      <c r="D8" s="184">
        <v>0.2032967032967033</v>
      </c>
      <c r="E8" s="184">
        <v>0.20915032679738563</v>
      </c>
      <c r="F8" s="185">
        <v>0.21710526315789477</v>
      </c>
      <c r="G8" s="182">
        <v>0.20854132002218523</v>
      </c>
    </row>
    <row r="9" spans="2:8" ht="30" customHeight="1" x14ac:dyDescent="0.3">
      <c r="B9" s="178" t="s">
        <v>209</v>
      </c>
      <c r="C9" s="183">
        <v>0.14438502673796791</v>
      </c>
      <c r="D9" s="184">
        <v>0.14285714285714285</v>
      </c>
      <c r="E9" s="184">
        <v>0.10021786492374728</v>
      </c>
      <c r="F9" s="185">
        <v>0.15789473684210525</v>
      </c>
      <c r="G9" s="182">
        <v>0.12257348863006101</v>
      </c>
    </row>
    <row r="10" spans="2:8" ht="30" customHeight="1" x14ac:dyDescent="0.3">
      <c r="B10" s="178" t="s">
        <v>210</v>
      </c>
      <c r="C10" s="183">
        <v>0.44919786096256686</v>
      </c>
      <c r="D10" s="184">
        <v>0.36630036630036628</v>
      </c>
      <c r="E10" s="184">
        <v>0.37037037037037041</v>
      </c>
      <c r="F10" s="185">
        <v>0.38815789473684215</v>
      </c>
      <c r="G10" s="182">
        <v>0.37881308929561841</v>
      </c>
    </row>
    <row r="11" spans="2:8" ht="30" customHeight="1" x14ac:dyDescent="0.3">
      <c r="B11" s="178" t="s">
        <v>211</v>
      </c>
      <c r="C11" s="183">
        <v>0.29946524064171121</v>
      </c>
      <c r="D11" s="184">
        <v>0.13736263736263737</v>
      </c>
      <c r="E11" s="184">
        <v>0.19281045751633991</v>
      </c>
      <c r="F11" s="185">
        <v>0.18421052631578946</v>
      </c>
      <c r="G11" s="182">
        <v>0.18635607321131448</v>
      </c>
    </row>
    <row r="12" spans="2:8" ht="30" customHeight="1" x14ac:dyDescent="0.3">
      <c r="B12" s="178" t="s">
        <v>212</v>
      </c>
      <c r="C12" s="183">
        <v>0.63636363636363635</v>
      </c>
      <c r="D12" s="184">
        <v>0.64835164835164827</v>
      </c>
      <c r="E12" s="184">
        <v>0.64161220043572986</v>
      </c>
      <c r="F12" s="185">
        <v>0.59210526315789469</v>
      </c>
      <c r="G12" s="182">
        <v>0.63893510815307819</v>
      </c>
    </row>
    <row r="13" spans="2:8" ht="30" customHeight="1" x14ac:dyDescent="0.3">
      <c r="B13" s="178" t="s">
        <v>213</v>
      </c>
      <c r="C13" s="183">
        <v>1.0695187165775399E-2</v>
      </c>
      <c r="D13" s="184">
        <v>1.6483516483516484E-2</v>
      </c>
      <c r="E13" s="184">
        <v>1.4161220043572984E-2</v>
      </c>
      <c r="F13" s="185">
        <v>6.5789473684210523E-3</v>
      </c>
      <c r="G13" s="182">
        <v>1.386577925679423E-2</v>
      </c>
    </row>
    <row r="30" spans="2:2" x14ac:dyDescent="0.3">
      <c r="B30" s="12" t="s">
        <v>103</v>
      </c>
    </row>
  </sheetData>
  <mergeCells count="1">
    <mergeCell ref="B2:H2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8496-389C-4908-9DD9-05ADD0781AE3}">
  <dimension ref="B1:P38"/>
  <sheetViews>
    <sheetView zoomScaleNormal="100" zoomScaleSheetLayoutView="90" workbookViewId="0">
      <selection activeCell="J15" sqref="J15"/>
    </sheetView>
  </sheetViews>
  <sheetFormatPr defaultColWidth="9.109375" defaultRowHeight="14.4" x14ac:dyDescent="0.3"/>
  <cols>
    <col min="1" max="1" width="9.109375" style="1"/>
    <col min="2" max="2" width="39.5546875" style="1" customWidth="1"/>
    <col min="3" max="3" width="16.88671875" style="1" customWidth="1"/>
    <col min="4" max="12" width="8.109375" style="1" customWidth="1"/>
    <col min="13" max="14" width="9.109375" style="1" customWidth="1"/>
    <col min="15" max="15" width="37.6640625" style="1" customWidth="1"/>
    <col min="16" max="24" width="9.109375" style="1" customWidth="1"/>
    <col min="25" max="25" width="8.109375" style="1" customWidth="1"/>
    <col min="26" max="31" width="9.109375" style="1"/>
    <col min="32" max="32" width="53" style="1" customWidth="1"/>
    <col min="33" max="52" width="9.109375" style="1"/>
    <col min="53" max="53" width="77.109375" style="1" customWidth="1"/>
    <col min="54" max="16384" width="9.109375" style="1"/>
  </cols>
  <sheetData>
    <row r="1" spans="2:16" x14ac:dyDescent="0.3">
      <c r="B1" s="36"/>
      <c r="C1" s="37"/>
      <c r="D1" s="37"/>
      <c r="E1" s="37"/>
      <c r="G1" s="37"/>
      <c r="H1" s="37"/>
      <c r="I1" s="37"/>
      <c r="J1" s="38"/>
      <c r="K1" s="37"/>
      <c r="L1" s="37"/>
      <c r="M1" s="39"/>
      <c r="N1" s="39"/>
      <c r="O1" s="36"/>
      <c r="P1" s="37"/>
    </row>
    <row r="2" spans="2:16" ht="24" customHeight="1" x14ac:dyDescent="0.3">
      <c r="B2" s="40" t="s">
        <v>236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2:16" ht="9.75" customHeight="1" x14ac:dyDescent="0.3">
      <c r="B3" s="41"/>
      <c r="C3" s="37"/>
      <c r="D3" s="37"/>
      <c r="E3" s="37"/>
      <c r="G3" s="37"/>
      <c r="H3" s="37"/>
      <c r="I3" s="37"/>
      <c r="J3" s="38"/>
      <c r="K3" s="37"/>
      <c r="L3" s="37"/>
      <c r="M3" s="39"/>
      <c r="N3" s="39"/>
      <c r="O3" s="36"/>
      <c r="P3" s="37"/>
    </row>
    <row r="4" spans="2:16" ht="18" customHeight="1" x14ac:dyDescent="0.3">
      <c r="B4" s="42" t="s">
        <v>0</v>
      </c>
      <c r="C4" s="43">
        <v>0.9467554076539102</v>
      </c>
      <c r="P4" s="37"/>
    </row>
    <row r="5" spans="2:16" ht="18" customHeight="1" x14ac:dyDescent="0.3">
      <c r="B5" s="42" t="s">
        <v>1</v>
      </c>
      <c r="C5" s="43">
        <v>0.89572933998890736</v>
      </c>
      <c r="P5" s="37"/>
    </row>
    <row r="6" spans="2:16" ht="18" customHeight="1" x14ac:dyDescent="0.3">
      <c r="B6" s="42" t="s">
        <v>2</v>
      </c>
      <c r="C6" s="43">
        <v>0.79201331114808649</v>
      </c>
      <c r="P6" s="37"/>
    </row>
    <row r="7" spans="2:16" ht="18" customHeight="1" x14ac:dyDescent="0.3">
      <c r="B7" s="42" t="s">
        <v>3</v>
      </c>
      <c r="C7" s="43">
        <v>0.67054908485856901</v>
      </c>
      <c r="P7" s="37"/>
    </row>
    <row r="8" spans="2:16" ht="18" customHeight="1" x14ac:dyDescent="0.3">
      <c r="B8" s="42" t="s">
        <v>4</v>
      </c>
      <c r="C8" s="43">
        <v>0.62895174708818635</v>
      </c>
      <c r="P8" s="37"/>
    </row>
    <row r="9" spans="2:16" ht="18" customHeight="1" x14ac:dyDescent="0.3">
      <c r="B9" s="42" t="s">
        <v>5</v>
      </c>
      <c r="C9" s="43">
        <v>0.43316694398225181</v>
      </c>
      <c r="P9" s="37"/>
    </row>
    <row r="10" spans="2:16" ht="18" customHeight="1" x14ac:dyDescent="0.3">
      <c r="B10" s="42" t="s">
        <v>6</v>
      </c>
      <c r="C10" s="43">
        <v>0.32445923460898501</v>
      </c>
      <c r="P10" s="37"/>
    </row>
    <row r="11" spans="2:16" ht="18" customHeight="1" x14ac:dyDescent="0.3">
      <c r="B11" s="42" t="s">
        <v>7</v>
      </c>
      <c r="C11" s="43">
        <v>0.30837493067110372</v>
      </c>
      <c r="P11" s="37"/>
    </row>
    <row r="12" spans="2:16" ht="18" customHeight="1" x14ac:dyDescent="0.3">
      <c r="B12" s="42" t="s">
        <v>8</v>
      </c>
      <c r="C12" s="43">
        <v>0.30726566833056018</v>
      </c>
      <c r="P12" s="37"/>
    </row>
    <row r="13" spans="2:16" ht="18" customHeight="1" x14ac:dyDescent="0.3">
      <c r="B13" s="42" t="s">
        <v>9</v>
      </c>
      <c r="C13" s="43">
        <v>0.28785357737104827</v>
      </c>
      <c r="P13" s="37"/>
    </row>
    <row r="14" spans="2:16" ht="18" customHeight="1" x14ac:dyDescent="0.3">
      <c r="B14" s="42" t="s">
        <v>10</v>
      </c>
      <c r="C14" s="43">
        <v>8.2640044370493618E-2</v>
      </c>
      <c r="P14" s="37"/>
    </row>
    <row r="15" spans="2:16" ht="18" customHeight="1" x14ac:dyDescent="0.3">
      <c r="B15" s="42" t="s">
        <v>11</v>
      </c>
      <c r="C15" s="43">
        <v>7.5429839156960624E-2</v>
      </c>
      <c r="P15" s="37"/>
    </row>
    <row r="16" spans="2:16" ht="18" customHeight="1" x14ac:dyDescent="0.3">
      <c r="B16" s="42" t="s">
        <v>12</v>
      </c>
      <c r="C16" s="43">
        <v>7.4320576816417086E-2</v>
      </c>
      <c r="P16" s="37"/>
    </row>
    <row r="17" spans="2:16" ht="18" customHeight="1" x14ac:dyDescent="0.3">
      <c r="B17" s="42" t="s">
        <v>13</v>
      </c>
      <c r="C17" s="43">
        <v>6.6555740432612309E-2</v>
      </c>
      <c r="P17" s="37"/>
    </row>
    <row r="18" spans="2:16" x14ac:dyDescent="0.3">
      <c r="B18" s="44"/>
      <c r="P18" s="37"/>
    </row>
    <row r="19" spans="2:16" x14ac:dyDescent="0.3">
      <c r="B19" s="44"/>
      <c r="D19" s="45"/>
    </row>
    <row r="20" spans="2:16" x14ac:dyDescent="0.3">
      <c r="B20" s="44"/>
      <c r="D20" s="45"/>
    </row>
    <row r="38" spans="2:11" x14ac:dyDescent="0.3">
      <c r="B38" s="287" t="s">
        <v>103</v>
      </c>
      <c r="C38" s="287"/>
      <c r="D38" s="287"/>
      <c r="E38" s="287"/>
      <c r="F38" s="287"/>
      <c r="G38" s="287"/>
      <c r="H38" s="287"/>
      <c r="I38" s="287"/>
      <c r="J38" s="287"/>
      <c r="K38" s="287"/>
    </row>
  </sheetData>
  <mergeCells count="1">
    <mergeCell ref="B38:K38"/>
  </mergeCells>
  <pageMargins left="0.19685039370078741" right="0.19685039370078741" top="0.19685039370078741" bottom="0.39370078740157483" header="0.31496062992125984" footer="0.31496062992125984"/>
  <pageSetup paperSize="9" scale="77" orientation="landscape" r:id="rId1"/>
  <headerFooter>
    <oddHeader>&amp;L&amp;F&amp;R&amp;A</oddHeader>
    <oddFooter>&amp;C&amp;P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8BFB-34F7-4E35-857B-A4CA20FA9970}">
  <dimension ref="B2:M29"/>
  <sheetViews>
    <sheetView zoomScaleNormal="100" zoomScaleSheetLayoutView="90" workbookViewId="0">
      <selection activeCell="I12" sqref="I12"/>
    </sheetView>
  </sheetViews>
  <sheetFormatPr defaultColWidth="9.109375" defaultRowHeight="14.4" x14ac:dyDescent="0.3"/>
  <cols>
    <col min="1" max="1" width="3.6640625" style="12" customWidth="1"/>
    <col min="2" max="2" width="24.33203125" style="12" customWidth="1"/>
    <col min="3" max="3" width="12.109375" style="12" customWidth="1"/>
    <col min="4" max="17" width="9.109375" style="12"/>
    <col min="18" max="18" width="13" style="12" customWidth="1"/>
    <col min="19" max="19" width="9.109375" style="12"/>
    <col min="20" max="20" width="16" style="12" customWidth="1"/>
    <col min="21" max="16384" width="9.109375" style="12"/>
  </cols>
  <sheetData>
    <row r="2" spans="2:13" ht="24" customHeight="1" x14ac:dyDescent="0.3">
      <c r="B2" s="288" t="s">
        <v>237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</row>
    <row r="5" spans="2:13" x14ac:dyDescent="0.3">
      <c r="C5" s="47" t="s">
        <v>20</v>
      </c>
    </row>
    <row r="6" spans="2:13" ht="18" customHeight="1" x14ac:dyDescent="0.3">
      <c r="B6" s="48" t="s">
        <v>21</v>
      </c>
      <c r="C6" s="49">
        <v>74.565826330532218</v>
      </c>
    </row>
    <row r="7" spans="2:13" ht="18" customHeight="1" x14ac:dyDescent="0.3">
      <c r="B7" s="48" t="s">
        <v>27</v>
      </c>
      <c r="C7" s="49">
        <v>27.002801120448179</v>
      </c>
    </row>
    <row r="8" spans="2:13" ht="18" customHeight="1" x14ac:dyDescent="0.3">
      <c r="B8" s="48" t="s">
        <v>22</v>
      </c>
      <c r="C8" s="49">
        <v>50.476190476190474</v>
      </c>
    </row>
    <row r="9" spans="2:13" ht="18" customHeight="1" x14ac:dyDescent="0.3">
      <c r="B9" s="48" t="s">
        <v>28</v>
      </c>
      <c r="C9" s="49">
        <v>61.624649859943979</v>
      </c>
    </row>
    <row r="10" spans="2:13" ht="18" customHeight="1" x14ac:dyDescent="0.3">
      <c r="B10" s="48" t="s">
        <v>29</v>
      </c>
      <c r="C10" s="49">
        <v>60.11204481792717</v>
      </c>
    </row>
    <row r="11" spans="2:13" ht="18" customHeight="1" x14ac:dyDescent="0.3">
      <c r="B11" s="48" t="s">
        <v>30</v>
      </c>
      <c r="C11" s="49">
        <v>77.815126050420176</v>
      </c>
    </row>
    <row r="12" spans="2:13" ht="18" customHeight="1" x14ac:dyDescent="0.3">
      <c r="B12" s="48" t="s">
        <v>100</v>
      </c>
      <c r="C12" s="49">
        <v>14.565826330532214</v>
      </c>
    </row>
    <row r="13" spans="2:13" ht="18" customHeight="1" x14ac:dyDescent="0.3">
      <c r="B13" s="48" t="s">
        <v>31</v>
      </c>
      <c r="C13" s="49">
        <v>78.879551820728295</v>
      </c>
    </row>
    <row r="14" spans="2:13" x14ac:dyDescent="0.3">
      <c r="C14" s="50"/>
      <c r="D14" s="50"/>
      <c r="E14" s="50"/>
      <c r="F14" s="50"/>
      <c r="G14" s="50"/>
    </row>
    <row r="15" spans="2:13" x14ac:dyDescent="0.3">
      <c r="C15" s="50"/>
      <c r="D15" s="50"/>
      <c r="E15" s="50"/>
      <c r="F15" s="50"/>
      <c r="G15" s="50"/>
    </row>
    <row r="16" spans="2:13" x14ac:dyDescent="0.3">
      <c r="C16" s="50"/>
      <c r="D16" s="50"/>
      <c r="E16" s="50"/>
      <c r="F16" s="50"/>
      <c r="G16" s="50"/>
    </row>
    <row r="17" spans="2:13" x14ac:dyDescent="0.3">
      <c r="C17" s="50"/>
      <c r="D17" s="50"/>
      <c r="E17" s="50"/>
      <c r="F17" s="50"/>
      <c r="G17" s="50"/>
      <c r="I17" s="10" t="s">
        <v>103</v>
      </c>
    </row>
    <row r="18" spans="2:13" x14ac:dyDescent="0.3">
      <c r="C18" s="50"/>
      <c r="D18" s="50"/>
      <c r="E18" s="50"/>
      <c r="F18" s="50"/>
      <c r="G18" s="50"/>
    </row>
    <row r="19" spans="2:13" x14ac:dyDescent="0.3">
      <c r="C19" s="50"/>
      <c r="D19" s="50"/>
      <c r="E19" s="50"/>
      <c r="F19" s="50"/>
      <c r="G19" s="50"/>
    </row>
    <row r="24" spans="2:13" x14ac:dyDescent="0.3">
      <c r="F24" s="12" t="s">
        <v>101</v>
      </c>
    </row>
    <row r="29" spans="2:13" x14ac:dyDescent="0.3">
      <c r="B29" s="247" t="s">
        <v>103</v>
      </c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</sheetData>
  <mergeCells count="2">
    <mergeCell ref="B2:M2"/>
    <mergeCell ref="B29:M29"/>
  </mergeCells>
  <pageMargins left="0.19685039370078741" right="0.19685039370078741" top="0.19685039370078741" bottom="0.39370078740157483" header="0.31496062992125984" footer="0.31496062992125984"/>
  <pageSetup paperSize="9" orientation="landscape" r:id="rId1"/>
  <headerFooter>
    <oddHeader>&amp;L&amp;F&amp;R&amp;A</oddHeader>
    <oddFooter>&amp;C&amp;P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11B4-1B85-4966-A81C-095AEC7F834B}">
  <dimension ref="B2:M59"/>
  <sheetViews>
    <sheetView zoomScaleNormal="100" zoomScaleSheetLayoutView="80" workbookViewId="0">
      <selection activeCell="M13" sqref="M13"/>
    </sheetView>
  </sheetViews>
  <sheetFormatPr defaultColWidth="9.109375" defaultRowHeight="14.4" x14ac:dyDescent="0.3"/>
  <cols>
    <col min="1" max="1" width="3.6640625" style="12" customWidth="1"/>
    <col min="2" max="2" width="29.33203125" style="12" customWidth="1"/>
    <col min="3" max="3" width="12.109375" style="12" customWidth="1"/>
    <col min="4" max="17" width="9.109375" style="12"/>
    <col min="18" max="18" width="13" style="12" customWidth="1"/>
    <col min="19" max="19" width="9.109375" style="12"/>
    <col min="20" max="20" width="16" style="12" customWidth="1"/>
    <col min="21" max="16384" width="9.109375" style="12"/>
  </cols>
  <sheetData>
    <row r="2" spans="2:13" ht="24" customHeight="1" x14ac:dyDescent="0.3">
      <c r="B2" s="254" t="s">
        <v>238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51"/>
    </row>
    <row r="4" spans="2:13" x14ac:dyDescent="0.3">
      <c r="C4" s="47" t="s">
        <v>23</v>
      </c>
      <c r="D4" s="47" t="s">
        <v>24</v>
      </c>
      <c r="E4" s="47" t="s">
        <v>25</v>
      </c>
      <c r="F4" s="47" t="s">
        <v>26</v>
      </c>
      <c r="G4" s="52"/>
    </row>
    <row r="5" spans="2:13" ht="18" customHeight="1" x14ac:dyDescent="0.3">
      <c r="B5" s="48" t="s">
        <v>21</v>
      </c>
      <c r="C5" s="49">
        <v>79.78142076502732</v>
      </c>
      <c r="D5" s="49">
        <v>76.722532588454371</v>
      </c>
      <c r="E5" s="49">
        <v>73.274917853231102</v>
      </c>
      <c r="F5" s="49">
        <v>68.421052631578945</v>
      </c>
      <c r="G5" s="53"/>
    </row>
    <row r="6" spans="2:13" ht="18" customHeight="1" x14ac:dyDescent="0.3">
      <c r="B6" s="48" t="s">
        <v>27</v>
      </c>
      <c r="C6" s="49">
        <v>21.857923497267759</v>
      </c>
      <c r="D6" s="49">
        <v>24.767225325884542</v>
      </c>
      <c r="E6" s="49">
        <v>27.929901423877329</v>
      </c>
      <c r="F6" s="49">
        <v>35.526315789473685</v>
      </c>
      <c r="G6" s="53"/>
    </row>
    <row r="7" spans="2:13" ht="18" customHeight="1" x14ac:dyDescent="0.3">
      <c r="B7" s="48" t="s">
        <v>22</v>
      </c>
      <c r="C7" s="49">
        <v>62.841530054644814</v>
      </c>
      <c r="D7" s="49">
        <v>54.376163873370572</v>
      </c>
      <c r="E7" s="49">
        <v>46.111719605695512</v>
      </c>
      <c r="F7" s="49">
        <v>48.026315789473685</v>
      </c>
      <c r="G7" s="53"/>
    </row>
    <row r="8" spans="2:13" ht="18" customHeight="1" x14ac:dyDescent="0.3">
      <c r="B8" s="48" t="s">
        <v>28</v>
      </c>
      <c r="C8" s="49">
        <v>78.688524590163937</v>
      </c>
      <c r="D8" s="49">
        <v>64.990689013035379</v>
      </c>
      <c r="E8" s="49">
        <v>57.283680175246445</v>
      </c>
      <c r="F8" s="49">
        <v>55.26315789473685</v>
      </c>
      <c r="G8" s="53"/>
    </row>
    <row r="9" spans="2:13" ht="18" customHeight="1" x14ac:dyDescent="0.3">
      <c r="B9" s="48" t="s">
        <v>29</v>
      </c>
      <c r="C9" s="49">
        <v>86.338797814207652</v>
      </c>
      <c r="D9" s="49">
        <v>65.92178770949721</v>
      </c>
      <c r="E9" s="49">
        <v>53.121577217962759</v>
      </c>
      <c r="F9" s="49">
        <v>50</v>
      </c>
      <c r="G9" s="53"/>
    </row>
    <row r="10" spans="2:13" ht="18" customHeight="1" x14ac:dyDescent="0.3">
      <c r="B10" s="48" t="s">
        <v>30</v>
      </c>
      <c r="C10" s="49">
        <v>86.338797814207652</v>
      </c>
      <c r="D10" s="49">
        <v>78.957169459962756</v>
      </c>
      <c r="E10" s="49">
        <v>76.122672508214677</v>
      </c>
      <c r="F10" s="49">
        <v>73.68421052631578</v>
      </c>
      <c r="G10" s="53"/>
    </row>
    <row r="11" spans="2:13" ht="18" customHeight="1" x14ac:dyDescent="0.3">
      <c r="B11" s="48" t="s">
        <v>100</v>
      </c>
      <c r="C11" s="49">
        <v>15.846994535519126</v>
      </c>
      <c r="D11" s="49">
        <v>15.64245810055866</v>
      </c>
      <c r="E11" s="49">
        <v>12.924424972617743</v>
      </c>
      <c r="F11" s="49">
        <v>19.078947368421055</v>
      </c>
      <c r="G11" s="53"/>
    </row>
    <row r="12" spans="2:13" ht="18" customHeight="1" x14ac:dyDescent="0.3">
      <c r="B12" s="48" t="s">
        <v>31</v>
      </c>
      <c r="C12" s="49">
        <v>86.338797814207652</v>
      </c>
      <c r="D12" s="49">
        <v>79.702048417132218</v>
      </c>
      <c r="E12" s="49">
        <v>76.889375684556398</v>
      </c>
      <c r="F12" s="49">
        <v>78.94736842105263</v>
      </c>
      <c r="G12" s="53"/>
    </row>
    <row r="13" spans="2:13" ht="12.75" customHeight="1" x14ac:dyDescent="0.3">
      <c r="C13" s="50"/>
      <c r="D13" s="50"/>
      <c r="E13" s="50"/>
      <c r="F13" s="50"/>
      <c r="G13" s="50"/>
    </row>
    <row r="16" spans="2:13" x14ac:dyDescent="0.3">
      <c r="F16" s="12" t="s">
        <v>101</v>
      </c>
    </row>
    <row r="59" spans="2:12" x14ac:dyDescent="0.3">
      <c r="B59" s="247" t="s">
        <v>103</v>
      </c>
      <c r="C59" s="247"/>
      <c r="D59" s="247"/>
      <c r="E59" s="247"/>
      <c r="F59" s="247"/>
      <c r="G59" s="247"/>
      <c r="H59" s="247"/>
      <c r="I59" s="247"/>
      <c r="J59" s="247"/>
      <c r="K59" s="247"/>
      <c r="L59" s="247"/>
    </row>
  </sheetData>
  <mergeCells count="2">
    <mergeCell ref="B2:L2"/>
    <mergeCell ref="B59:L59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1FCE-38B7-44AE-81F9-DDE9017FD87A}">
  <dimension ref="B2:K60"/>
  <sheetViews>
    <sheetView zoomScaleNormal="100" zoomScaleSheetLayoutView="100" workbookViewId="0">
      <selection activeCell="L14" sqref="L14"/>
    </sheetView>
  </sheetViews>
  <sheetFormatPr defaultColWidth="9.109375" defaultRowHeight="14.4" x14ac:dyDescent="0.3"/>
  <cols>
    <col min="1" max="1" width="3.6640625" style="12" customWidth="1"/>
    <col min="2" max="2" width="34" style="12" customWidth="1"/>
    <col min="3" max="3" width="12.109375" style="12" customWidth="1"/>
    <col min="4" max="17" width="9.109375" style="12"/>
    <col min="18" max="18" width="13" style="12" customWidth="1"/>
    <col min="19" max="19" width="9.109375" style="12"/>
    <col min="20" max="20" width="16" style="12" customWidth="1"/>
    <col min="21" max="16384" width="9.109375" style="12"/>
  </cols>
  <sheetData>
    <row r="2" spans="2:11" ht="24" customHeight="1" x14ac:dyDescent="0.3">
      <c r="B2" s="254" t="s">
        <v>239</v>
      </c>
      <c r="C2" s="254"/>
      <c r="D2" s="254"/>
      <c r="E2" s="254"/>
      <c r="F2" s="254"/>
      <c r="G2" s="254"/>
      <c r="H2" s="254"/>
      <c r="I2" s="254"/>
      <c r="J2" s="254"/>
      <c r="K2" s="254"/>
    </row>
    <row r="4" spans="2:11" ht="18" customHeight="1" x14ac:dyDescent="0.3">
      <c r="C4" s="47" t="s">
        <v>23</v>
      </c>
      <c r="D4" s="47" t="s">
        <v>24</v>
      </c>
      <c r="E4" s="47" t="s">
        <v>25</v>
      </c>
      <c r="F4" s="47" t="s">
        <v>26</v>
      </c>
      <c r="G4" s="47" t="s">
        <v>20</v>
      </c>
    </row>
    <row r="5" spans="2:11" ht="18" customHeight="1" x14ac:dyDescent="0.3">
      <c r="B5" s="48" t="s">
        <v>35</v>
      </c>
      <c r="C5" s="54">
        <v>0.2896174863387978</v>
      </c>
      <c r="D5" s="54">
        <v>0.48417132216014896</v>
      </c>
      <c r="E5" s="54">
        <v>0.54435925520262873</v>
      </c>
      <c r="F5" s="54">
        <v>0.60526315789473684</v>
      </c>
      <c r="G5" s="54">
        <v>0.5053221288515406</v>
      </c>
    </row>
    <row r="6" spans="2:11" ht="18" customHeight="1" x14ac:dyDescent="0.3">
      <c r="B6" s="48" t="s">
        <v>34</v>
      </c>
      <c r="C6" s="54">
        <v>0.41530054644808745</v>
      </c>
      <c r="D6" s="54">
        <v>0.57541899441340782</v>
      </c>
      <c r="E6" s="54">
        <v>0.60898138006571745</v>
      </c>
      <c r="F6" s="54">
        <v>0.57236842105263153</v>
      </c>
      <c r="G6" s="54">
        <v>0.57591036414565822</v>
      </c>
    </row>
    <row r="7" spans="2:11" ht="18" customHeight="1" x14ac:dyDescent="0.3">
      <c r="B7" s="48" t="s">
        <v>32</v>
      </c>
      <c r="C7" s="54">
        <v>0.51366120218579236</v>
      </c>
      <c r="D7" s="54">
        <v>0.59217877094972071</v>
      </c>
      <c r="E7" s="54">
        <v>0.64731653888280394</v>
      </c>
      <c r="F7" s="54">
        <v>0.65789473684210531</v>
      </c>
      <c r="G7" s="54">
        <v>0.61792717086834736</v>
      </c>
    </row>
    <row r="8" spans="2:11" ht="18" customHeight="1" x14ac:dyDescent="0.3">
      <c r="B8" s="48" t="s">
        <v>37</v>
      </c>
      <c r="C8" s="54">
        <v>0.19125683060109289</v>
      </c>
      <c r="D8" s="54">
        <v>0.24767225325884543</v>
      </c>
      <c r="E8" s="54">
        <v>0.30339539978094193</v>
      </c>
      <c r="F8" s="54">
        <v>0.30921052631578949</v>
      </c>
      <c r="G8" s="54">
        <v>0.27563025210084036</v>
      </c>
    </row>
    <row r="9" spans="2:11" ht="18" customHeight="1" x14ac:dyDescent="0.3">
      <c r="B9" s="48" t="s">
        <v>36</v>
      </c>
      <c r="C9" s="54">
        <v>0.30054644808743169</v>
      </c>
      <c r="D9" s="54">
        <v>0.46554934823091249</v>
      </c>
      <c r="E9" s="54">
        <v>0.52573932092004383</v>
      </c>
      <c r="F9" s="54">
        <v>0.59210526315789469</v>
      </c>
      <c r="G9" s="54">
        <v>0.49019607843137253</v>
      </c>
    </row>
    <row r="10" spans="2:11" ht="18" customHeight="1" x14ac:dyDescent="0.3">
      <c r="B10" s="48" t="s">
        <v>38</v>
      </c>
      <c r="C10" s="54">
        <v>0.24590163934426229</v>
      </c>
      <c r="D10" s="54">
        <v>0.24022346368715083</v>
      </c>
      <c r="E10" s="54">
        <v>0.24205914567360351</v>
      </c>
      <c r="F10" s="54">
        <v>0.25657894736842107</v>
      </c>
      <c r="G10" s="54">
        <v>0.24313725490196078</v>
      </c>
    </row>
    <row r="11" spans="2:11" ht="18" customHeight="1" x14ac:dyDescent="0.3">
      <c r="B11" s="48" t="s">
        <v>33</v>
      </c>
      <c r="C11" s="54">
        <v>0.60109289617486339</v>
      </c>
      <c r="D11" s="54">
        <v>0.61824953445065178</v>
      </c>
      <c r="E11" s="54">
        <v>0.57064622124863085</v>
      </c>
      <c r="F11" s="54">
        <v>0.47368421052631576</v>
      </c>
      <c r="G11" s="54">
        <v>0.57983193277310929</v>
      </c>
    </row>
    <row r="12" spans="2:11" ht="18" customHeight="1" x14ac:dyDescent="0.3">
      <c r="B12" s="48" t="s">
        <v>39</v>
      </c>
      <c r="C12" s="54">
        <v>1.092896174863388E-2</v>
      </c>
      <c r="D12" s="54">
        <v>4.4692737430167599E-2</v>
      </c>
      <c r="E12" s="54">
        <v>5.9145673603504929E-2</v>
      </c>
      <c r="F12" s="54">
        <v>9.2105263157894732E-2</v>
      </c>
      <c r="G12" s="54">
        <v>5.2661064425770308E-2</v>
      </c>
    </row>
    <row r="14" spans="2:11" x14ac:dyDescent="0.3">
      <c r="C14" s="55"/>
    </row>
    <row r="60" spans="2:10" x14ac:dyDescent="0.3">
      <c r="B60" s="247" t="s">
        <v>103</v>
      </c>
      <c r="C60" s="247"/>
      <c r="D60" s="247"/>
      <c r="E60" s="247"/>
      <c r="F60" s="247"/>
      <c r="G60" s="247"/>
      <c r="H60" s="247"/>
      <c r="I60" s="247"/>
      <c r="J60" s="247"/>
    </row>
  </sheetData>
  <mergeCells count="2">
    <mergeCell ref="B2:K2"/>
    <mergeCell ref="B60:J60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2F59-54EB-41BE-B525-A0BB93185306}">
  <dimension ref="B2:T27"/>
  <sheetViews>
    <sheetView topLeftCell="A4" zoomScaleNormal="100" zoomScaleSheetLayoutView="90" workbookViewId="0">
      <selection activeCell="L16" sqref="L16"/>
    </sheetView>
  </sheetViews>
  <sheetFormatPr defaultColWidth="9.109375" defaultRowHeight="14.4" x14ac:dyDescent="0.3"/>
  <cols>
    <col min="1" max="1" width="2.88671875" style="12" customWidth="1"/>
    <col min="2" max="2" width="56.109375" style="12" customWidth="1"/>
    <col min="3" max="3" width="7.109375" style="12" customWidth="1"/>
    <col min="4" max="4" width="9" style="12" customWidth="1"/>
    <col min="5" max="11" width="7.6640625" style="12" customWidth="1"/>
    <col min="12" max="12" width="3.6640625" style="12" customWidth="1"/>
    <col min="13" max="13" width="7.5546875" style="12" customWidth="1"/>
    <col min="14" max="14" width="7.6640625" style="12" customWidth="1"/>
    <col min="15" max="32" width="7.33203125" style="12" customWidth="1"/>
    <col min="33" max="35" width="9.109375" style="12"/>
    <col min="36" max="36" width="37.109375" style="12" customWidth="1"/>
    <col min="37" max="37" width="7.88671875" style="12" customWidth="1"/>
    <col min="38" max="40" width="20.33203125" style="12" customWidth="1"/>
    <col min="41" max="16384" width="9.109375" style="12"/>
  </cols>
  <sheetData>
    <row r="2" spans="2:20" ht="24" customHeight="1" x14ac:dyDescent="0.3">
      <c r="B2" s="288" t="s">
        <v>240</v>
      </c>
      <c r="C2" s="288"/>
      <c r="D2" s="288"/>
      <c r="E2" s="288"/>
      <c r="F2" s="288"/>
      <c r="G2" s="288"/>
      <c r="H2" s="288"/>
      <c r="I2" s="288"/>
      <c r="J2" s="288"/>
    </row>
    <row r="3" spans="2:20" x14ac:dyDescent="0.3">
      <c r="R3" s="289"/>
      <c r="S3" s="289"/>
      <c r="T3" s="289"/>
    </row>
    <row r="4" spans="2:20" ht="24" customHeight="1" x14ac:dyDescent="0.3">
      <c r="B4" s="56"/>
      <c r="C4" s="57" t="s">
        <v>55</v>
      </c>
      <c r="D4" s="57" t="s">
        <v>14</v>
      </c>
      <c r="E4" s="57" t="s">
        <v>15</v>
      </c>
    </row>
    <row r="5" spans="2:20" ht="18" customHeight="1" x14ac:dyDescent="0.3">
      <c r="B5" s="138" t="s">
        <v>97</v>
      </c>
      <c r="C5" s="43">
        <v>0.54509803921568623</v>
      </c>
      <c r="D5" s="43">
        <v>0.42651593011305239</v>
      </c>
      <c r="E5" s="43">
        <v>0.57348406988694756</v>
      </c>
      <c r="I5" s="59"/>
    </row>
    <row r="6" spans="2:20" ht="18" customHeight="1" x14ac:dyDescent="0.3">
      <c r="B6" s="58" t="s">
        <v>40</v>
      </c>
      <c r="C6" s="43">
        <v>9.3557422969187676E-2</v>
      </c>
      <c r="D6" s="43">
        <v>0.29341317365269459</v>
      </c>
      <c r="E6" s="43">
        <v>0.70658682634730541</v>
      </c>
      <c r="I6" s="59"/>
    </row>
    <row r="7" spans="2:20" ht="18" customHeight="1" x14ac:dyDescent="0.3">
      <c r="B7" s="58" t="s">
        <v>41</v>
      </c>
      <c r="C7" s="43">
        <v>0.21288515406162464</v>
      </c>
      <c r="D7" s="43">
        <v>0.41578947368421054</v>
      </c>
      <c r="E7" s="43">
        <v>0.58421052631578951</v>
      </c>
      <c r="I7" s="59"/>
    </row>
    <row r="8" spans="2:20" ht="18" customHeight="1" x14ac:dyDescent="0.3">
      <c r="B8" s="58" t="s">
        <v>42</v>
      </c>
      <c r="C8" s="43">
        <v>0.1484593837535014</v>
      </c>
      <c r="D8" s="43">
        <v>0.36981132075471695</v>
      </c>
      <c r="E8" s="43">
        <v>0.63018867924528299</v>
      </c>
      <c r="I8" s="59"/>
    </row>
    <row r="9" spans="2:20" x14ac:dyDescent="0.3">
      <c r="C9" s="50"/>
      <c r="D9" s="50"/>
      <c r="E9" s="50"/>
      <c r="F9" s="59"/>
    </row>
    <row r="10" spans="2:20" x14ac:dyDescent="0.3">
      <c r="C10" s="50"/>
      <c r="D10" s="50"/>
      <c r="E10" s="50"/>
      <c r="F10" s="59"/>
      <c r="G10" s="55"/>
    </row>
    <row r="11" spans="2:20" x14ac:dyDescent="0.3">
      <c r="J11" s="50"/>
    </row>
    <row r="27" spans="2:10" x14ac:dyDescent="0.3">
      <c r="B27" s="247" t="s">
        <v>103</v>
      </c>
      <c r="C27" s="247"/>
      <c r="D27" s="247"/>
      <c r="E27" s="247"/>
      <c r="F27" s="247"/>
      <c r="G27" s="247"/>
      <c r="H27" s="247"/>
      <c r="I27" s="247"/>
      <c r="J27" s="247"/>
    </row>
  </sheetData>
  <mergeCells count="3">
    <mergeCell ref="B2:J2"/>
    <mergeCell ref="R3:T3"/>
    <mergeCell ref="B27:J27"/>
  </mergeCells>
  <pageMargins left="0.19685039370078741" right="0.19685039370078741" top="0.51181102362204722" bottom="0.59055118110236227" header="0.35433070866141736" footer="0.31496062992125984"/>
  <pageSetup paperSize="9" scale="76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6F95-082C-40D6-BBC4-599DEB88FD80}">
  <dimension ref="B2:K32"/>
  <sheetViews>
    <sheetView zoomScaleNormal="100" workbookViewId="0">
      <selection activeCell="H14" sqref="H14"/>
    </sheetView>
  </sheetViews>
  <sheetFormatPr defaultColWidth="9.109375" defaultRowHeight="14.4" x14ac:dyDescent="0.3"/>
  <cols>
    <col min="1" max="1" width="7.33203125" style="12" customWidth="1"/>
    <col min="2" max="2" width="39.6640625" style="12" customWidth="1"/>
    <col min="3" max="3" width="9.109375" style="12"/>
    <col min="4" max="11" width="9.109375" style="12" customWidth="1"/>
    <col min="12" max="12" width="21.5546875" style="12" customWidth="1"/>
    <col min="13" max="13" width="9.109375" style="12" customWidth="1"/>
    <col min="14" max="14" width="9.109375" style="12"/>
    <col min="15" max="15" width="13.88671875" style="12" customWidth="1"/>
    <col min="16" max="18" width="8.44140625" style="12" customWidth="1"/>
    <col min="19" max="19" width="7.5546875" style="12" customWidth="1"/>
    <col min="20" max="20" width="8.44140625" style="12" customWidth="1"/>
    <col min="21" max="21" width="1.5546875" style="12" customWidth="1"/>
    <col min="22" max="24" width="8.44140625" style="12" customWidth="1"/>
    <col min="25" max="16384" width="9.109375" style="12"/>
  </cols>
  <sheetData>
    <row r="2" spans="2:11" ht="24" customHeight="1" x14ac:dyDescent="0.3">
      <c r="B2" s="288" t="s">
        <v>241</v>
      </c>
      <c r="C2" s="288"/>
      <c r="D2" s="288"/>
      <c r="E2" s="288"/>
      <c r="F2" s="288"/>
      <c r="G2" s="288"/>
      <c r="H2" s="288"/>
    </row>
    <row r="3" spans="2:11" ht="24" customHeight="1" x14ac:dyDescent="0.3">
      <c r="B3" s="46"/>
    </row>
    <row r="4" spans="2:11" x14ac:dyDescent="0.3">
      <c r="D4" s="59"/>
    </row>
    <row r="5" spans="2:11" x14ac:dyDescent="0.3">
      <c r="B5" s="48"/>
      <c r="C5" s="47" t="s">
        <v>55</v>
      </c>
      <c r="D5" s="59"/>
      <c r="G5" s="59"/>
      <c r="I5" s="59"/>
      <c r="J5" s="59"/>
      <c r="K5" s="59"/>
    </row>
    <row r="6" spans="2:11" ht="18" customHeight="1" x14ac:dyDescent="0.3">
      <c r="B6" s="144" t="s">
        <v>43</v>
      </c>
      <c r="C6" s="61">
        <v>0.90238491403216858</v>
      </c>
      <c r="D6" s="59"/>
      <c r="G6" s="59"/>
      <c r="I6" s="59"/>
      <c r="J6" s="59"/>
      <c r="K6" s="59"/>
    </row>
    <row r="7" spans="2:11" ht="18" customHeight="1" x14ac:dyDescent="0.3">
      <c r="B7" s="144" t="s">
        <v>44</v>
      </c>
      <c r="C7" s="61">
        <v>0.7953410981697171</v>
      </c>
      <c r="D7" s="59"/>
      <c r="G7" s="59"/>
      <c r="I7" s="59"/>
      <c r="J7" s="59"/>
      <c r="K7" s="59"/>
    </row>
    <row r="8" spans="2:11" ht="18" customHeight="1" x14ac:dyDescent="0.3">
      <c r="B8" s="144" t="s">
        <v>45</v>
      </c>
      <c r="C8" s="61">
        <v>0.67942318358291731</v>
      </c>
      <c r="D8" s="59"/>
      <c r="G8" s="59"/>
      <c r="I8" s="59"/>
      <c r="J8" s="59"/>
      <c r="K8" s="59"/>
    </row>
    <row r="9" spans="2:11" ht="18" customHeight="1" x14ac:dyDescent="0.3">
      <c r="B9" s="144" t="s">
        <v>46</v>
      </c>
      <c r="C9" s="61">
        <v>0.63283416528008873</v>
      </c>
      <c r="D9" s="59"/>
      <c r="G9" s="59"/>
      <c r="I9" s="59"/>
      <c r="J9" s="59"/>
      <c r="K9" s="59"/>
    </row>
    <row r="10" spans="2:11" ht="18" customHeight="1" x14ac:dyDescent="0.3">
      <c r="B10" s="144" t="s">
        <v>47</v>
      </c>
      <c r="C10" s="61">
        <v>0.60177481974486968</v>
      </c>
      <c r="D10" s="59"/>
      <c r="G10" s="59"/>
      <c r="I10" s="59"/>
      <c r="J10" s="59"/>
      <c r="K10" s="59"/>
    </row>
    <row r="11" spans="2:11" ht="18" customHeight="1" x14ac:dyDescent="0.3">
      <c r="B11" s="144" t="s">
        <v>48</v>
      </c>
      <c r="C11" s="61">
        <v>0.58236272878535777</v>
      </c>
    </row>
    <row r="12" spans="2:11" ht="18" customHeight="1" x14ac:dyDescent="0.3">
      <c r="B12" s="144" t="s">
        <v>49</v>
      </c>
      <c r="C12" s="61">
        <v>0.4697726012201886</v>
      </c>
    </row>
    <row r="13" spans="2:11" ht="18" customHeight="1" x14ac:dyDescent="0.3">
      <c r="B13" s="144" t="s">
        <v>50</v>
      </c>
      <c r="C13" s="61">
        <v>0.21686078757626179</v>
      </c>
    </row>
    <row r="32" spans="2:7" x14ac:dyDescent="0.3">
      <c r="B32" s="257" t="s">
        <v>103</v>
      </c>
      <c r="C32" s="257"/>
      <c r="D32" s="257"/>
      <c r="E32" s="257"/>
      <c r="F32" s="257"/>
      <c r="G32" s="257"/>
    </row>
  </sheetData>
  <mergeCells count="2">
    <mergeCell ref="B2:H2"/>
    <mergeCell ref="B32:G32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5762-BA6D-4AD0-98E3-AF155A6A84D1}">
  <dimension ref="B2:X32"/>
  <sheetViews>
    <sheetView zoomScaleNormal="100" workbookViewId="0">
      <selection activeCell="H8" sqref="H8"/>
    </sheetView>
  </sheetViews>
  <sheetFormatPr defaultColWidth="9.109375" defaultRowHeight="14.4" x14ac:dyDescent="0.3"/>
  <cols>
    <col min="1" max="1" width="2.109375" style="1" customWidth="1"/>
    <col min="2" max="2" width="28.88671875" style="1" customWidth="1"/>
    <col min="3" max="3" width="12.109375" style="1" customWidth="1"/>
    <col min="4" max="11" width="9.109375" style="1"/>
    <col min="12" max="12" width="16.44140625" style="1" customWidth="1"/>
    <col min="13" max="13" width="9.109375" style="1"/>
    <col min="14" max="14" width="16" style="1" customWidth="1"/>
    <col min="15" max="16384" width="9.109375" style="1"/>
  </cols>
  <sheetData>
    <row r="2" spans="2:24" s="12" customFormat="1" ht="24" customHeight="1" x14ac:dyDescent="0.3">
      <c r="B2" s="288" t="s">
        <v>242</v>
      </c>
      <c r="C2" s="288"/>
      <c r="D2" s="288"/>
      <c r="E2" s="288"/>
      <c r="F2" s="288"/>
      <c r="G2" s="288"/>
    </row>
    <row r="3" spans="2:24" x14ac:dyDescent="0.3">
      <c r="B3" s="62"/>
      <c r="C3" s="59"/>
      <c r="D3" s="59"/>
      <c r="E3" s="59"/>
      <c r="G3" s="59"/>
      <c r="I3" s="59"/>
      <c r="J3" s="59"/>
      <c r="K3" s="59"/>
      <c r="L3" s="63"/>
      <c r="M3" s="64"/>
      <c r="N3" s="65"/>
      <c r="O3" s="66"/>
      <c r="P3" s="67"/>
      <c r="Q3" s="67"/>
      <c r="R3" s="67"/>
      <c r="S3" s="67"/>
      <c r="T3" s="67"/>
      <c r="U3" s="67"/>
      <c r="V3" s="67"/>
      <c r="W3" s="67"/>
      <c r="X3" s="67"/>
    </row>
    <row r="4" spans="2:24" ht="18" customHeight="1" x14ac:dyDescent="0.3">
      <c r="C4" s="68" t="s">
        <v>55</v>
      </c>
      <c r="D4" s="67"/>
      <c r="E4" s="67"/>
      <c r="F4" s="67"/>
      <c r="G4" s="67"/>
      <c r="H4" s="67"/>
      <c r="I4" s="67"/>
      <c r="J4" s="67"/>
      <c r="K4" s="67"/>
      <c r="L4" s="67"/>
      <c r="M4" s="64"/>
      <c r="N4" s="65"/>
      <c r="O4" s="66"/>
      <c r="P4" s="67"/>
      <c r="Q4" s="67"/>
      <c r="R4" s="67"/>
      <c r="S4" s="67"/>
      <c r="T4" s="67"/>
      <c r="U4" s="67"/>
      <c r="V4" s="67"/>
      <c r="W4" s="67"/>
      <c r="X4" s="67"/>
    </row>
    <row r="5" spans="2:24" ht="18" customHeight="1" x14ac:dyDescent="0.3">
      <c r="B5" s="69" t="s">
        <v>56</v>
      </c>
      <c r="C5" s="70">
        <v>0.74986134220743206</v>
      </c>
      <c r="D5" s="67"/>
      <c r="E5" s="67"/>
      <c r="F5" s="67"/>
      <c r="G5" s="67"/>
      <c r="H5" s="67"/>
      <c r="I5" s="67"/>
      <c r="J5" s="67"/>
      <c r="L5" s="63"/>
      <c r="M5" s="64"/>
      <c r="N5" s="65"/>
      <c r="O5" s="66"/>
      <c r="P5" s="67"/>
      <c r="Q5" s="67"/>
      <c r="R5" s="67"/>
      <c r="S5" s="67"/>
      <c r="T5" s="67"/>
      <c r="U5" s="67"/>
      <c r="V5" s="67"/>
      <c r="W5" s="67"/>
      <c r="X5" s="67"/>
    </row>
    <row r="6" spans="2:24" ht="18" customHeight="1" x14ac:dyDescent="0.3">
      <c r="B6" s="69" t="s">
        <v>57</v>
      </c>
      <c r="C6" s="70">
        <v>0.71547420965058239</v>
      </c>
      <c r="D6" s="67"/>
      <c r="E6" s="67"/>
      <c r="F6" s="67"/>
      <c r="G6" s="67"/>
      <c r="H6" s="67"/>
      <c r="I6" s="67"/>
      <c r="J6" s="67"/>
      <c r="L6" s="63"/>
      <c r="M6" s="64"/>
      <c r="N6" s="65"/>
      <c r="O6" s="66"/>
      <c r="P6" s="67"/>
      <c r="Q6" s="67"/>
      <c r="R6" s="67"/>
      <c r="S6" s="67"/>
      <c r="T6" s="67"/>
      <c r="U6" s="67"/>
      <c r="V6" s="67"/>
      <c r="W6" s="67"/>
      <c r="X6" s="67"/>
    </row>
    <row r="7" spans="2:24" ht="18" customHeight="1" x14ac:dyDescent="0.3">
      <c r="B7" s="69" t="s">
        <v>58</v>
      </c>
      <c r="C7" s="70">
        <v>0.62784248474764282</v>
      </c>
      <c r="D7" s="67"/>
      <c r="E7" s="67"/>
      <c r="F7" s="67"/>
      <c r="G7" s="67"/>
      <c r="H7" s="67"/>
      <c r="I7" s="67"/>
      <c r="J7" s="67"/>
      <c r="L7" s="63"/>
      <c r="M7" s="64"/>
      <c r="N7" s="65"/>
      <c r="O7" s="66"/>
      <c r="P7" s="67"/>
      <c r="Q7" s="67"/>
      <c r="R7" s="67"/>
      <c r="S7" s="67"/>
      <c r="T7" s="67"/>
      <c r="U7" s="67"/>
      <c r="V7" s="67"/>
      <c r="W7" s="67"/>
      <c r="X7" s="67"/>
    </row>
    <row r="8" spans="2:24" ht="18" customHeight="1" x14ac:dyDescent="0.3">
      <c r="B8" s="69" t="s">
        <v>59</v>
      </c>
      <c r="C8" s="70">
        <v>0.58846367165834712</v>
      </c>
      <c r="D8" s="67"/>
      <c r="E8" s="67"/>
      <c r="F8" s="67"/>
      <c r="G8" s="67"/>
      <c r="H8" s="67"/>
      <c r="I8" s="67"/>
      <c r="J8" s="67"/>
      <c r="L8" s="63"/>
      <c r="M8" s="64"/>
      <c r="N8" s="65"/>
      <c r="O8" s="66"/>
      <c r="P8" s="67"/>
      <c r="Q8" s="67"/>
      <c r="R8" s="67"/>
      <c r="S8" s="67"/>
      <c r="T8" s="67"/>
      <c r="U8" s="67"/>
      <c r="V8" s="67"/>
      <c r="W8" s="67"/>
      <c r="X8" s="67"/>
    </row>
    <row r="9" spans="2:24" ht="18" customHeight="1" x14ac:dyDescent="0.3">
      <c r="B9" s="69" t="s">
        <v>60</v>
      </c>
      <c r="C9" s="70">
        <v>0.53743760399334439</v>
      </c>
      <c r="D9" s="67"/>
      <c r="E9" s="67"/>
      <c r="F9" s="67"/>
      <c r="G9" s="67"/>
      <c r="H9" s="67"/>
      <c r="I9" s="67"/>
      <c r="J9" s="67"/>
      <c r="L9" s="63"/>
      <c r="M9" s="64"/>
      <c r="N9" s="65"/>
      <c r="O9" s="66"/>
      <c r="P9" s="67"/>
      <c r="Q9" s="67"/>
      <c r="R9" s="67"/>
      <c r="S9" s="67"/>
      <c r="T9" s="67"/>
      <c r="U9" s="67"/>
      <c r="V9" s="67"/>
      <c r="W9" s="67"/>
      <c r="X9" s="67"/>
    </row>
    <row r="10" spans="2:24" ht="18" customHeight="1" x14ac:dyDescent="0.3">
      <c r="B10" s="69" t="s">
        <v>61</v>
      </c>
      <c r="C10" s="70">
        <v>0.52634498058790902</v>
      </c>
      <c r="D10" s="67"/>
      <c r="E10" s="67"/>
      <c r="F10" s="67"/>
      <c r="G10" s="67"/>
      <c r="H10" s="67"/>
      <c r="I10" s="67"/>
      <c r="J10" s="67"/>
      <c r="L10" s="63"/>
      <c r="M10" s="64"/>
      <c r="N10" s="65"/>
      <c r="O10" s="66"/>
      <c r="P10" s="67"/>
      <c r="Q10" s="67"/>
      <c r="R10" s="67"/>
      <c r="S10" s="67"/>
      <c r="T10" s="67"/>
      <c r="U10" s="67"/>
      <c r="V10" s="67"/>
      <c r="W10" s="67"/>
      <c r="X10" s="67"/>
    </row>
    <row r="11" spans="2:24" ht="18" customHeight="1" x14ac:dyDescent="0.3">
      <c r="B11" s="69" t="s">
        <v>62</v>
      </c>
      <c r="C11" s="70">
        <v>0.36772046589018303</v>
      </c>
      <c r="D11" s="67"/>
      <c r="E11" s="67"/>
      <c r="F11" s="67"/>
      <c r="G11" s="67"/>
      <c r="H11" s="67"/>
      <c r="I11" s="67"/>
      <c r="J11" s="67"/>
      <c r="L11" s="63"/>
      <c r="M11" s="64"/>
      <c r="N11" s="65"/>
      <c r="O11" s="66"/>
      <c r="P11" s="67"/>
      <c r="Q11" s="67"/>
      <c r="R11" s="67"/>
      <c r="S11" s="67"/>
      <c r="T11" s="67"/>
      <c r="U11" s="67"/>
      <c r="V11" s="67"/>
      <c r="W11" s="67"/>
      <c r="X11" s="67"/>
    </row>
    <row r="12" spans="2:24" ht="18" customHeight="1" x14ac:dyDescent="0.3">
      <c r="B12" s="44"/>
      <c r="C12" s="71"/>
      <c r="D12" s="67"/>
      <c r="E12" s="67"/>
      <c r="F12" s="67"/>
      <c r="G12" s="67"/>
      <c r="H12" s="67"/>
      <c r="I12" s="67"/>
      <c r="J12" s="67"/>
      <c r="L12" s="63"/>
      <c r="M12" s="64"/>
      <c r="N12" s="65"/>
      <c r="O12" s="66"/>
      <c r="P12" s="67"/>
      <c r="Q12" s="67"/>
      <c r="R12" s="67"/>
      <c r="S12" s="67"/>
      <c r="T12" s="67"/>
      <c r="U12" s="67"/>
      <c r="V12" s="67"/>
      <c r="W12" s="67"/>
      <c r="X12" s="67"/>
    </row>
    <row r="13" spans="2:24" ht="18" customHeight="1" x14ac:dyDescent="0.3">
      <c r="B13" s="44"/>
      <c r="C13" s="71"/>
      <c r="D13" s="67"/>
      <c r="E13" s="67"/>
      <c r="F13" s="67"/>
      <c r="G13" s="67"/>
      <c r="H13" s="67"/>
      <c r="I13" s="67"/>
      <c r="J13" s="67"/>
      <c r="L13" s="63"/>
      <c r="M13" s="64"/>
      <c r="N13" s="65"/>
      <c r="O13" s="66"/>
      <c r="P13" s="67"/>
      <c r="Q13" s="67"/>
      <c r="R13" s="67"/>
      <c r="S13" s="67"/>
      <c r="T13" s="67"/>
      <c r="U13" s="67"/>
      <c r="V13" s="67"/>
      <c r="W13" s="67"/>
      <c r="X13" s="67"/>
    </row>
    <row r="14" spans="2:24" x14ac:dyDescent="0.3">
      <c r="B14" s="65"/>
      <c r="C14" s="66"/>
      <c r="D14" s="63"/>
      <c r="E14" s="63"/>
      <c r="F14" s="63"/>
      <c r="G14" s="63"/>
      <c r="H14" s="63"/>
      <c r="I14" s="63"/>
      <c r="J14" s="63"/>
      <c r="K14" s="63"/>
      <c r="L14" s="63"/>
      <c r="M14" s="64"/>
      <c r="N14" s="65"/>
      <c r="O14" s="66"/>
      <c r="P14" s="67"/>
      <c r="Q14" s="67"/>
      <c r="R14" s="67"/>
      <c r="S14" s="67"/>
      <c r="T14" s="67"/>
      <c r="U14" s="67"/>
      <c r="V14" s="67"/>
      <c r="W14" s="67"/>
      <c r="X14" s="67"/>
    </row>
    <row r="15" spans="2:24" x14ac:dyDescent="0.3">
      <c r="B15" s="65"/>
      <c r="C15" s="66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65"/>
      <c r="O15" s="66"/>
      <c r="P15" s="67"/>
      <c r="Q15" s="67"/>
      <c r="R15" s="67"/>
      <c r="S15" s="67"/>
      <c r="T15" s="67"/>
      <c r="U15" s="67"/>
      <c r="V15" s="67"/>
      <c r="W15" s="67"/>
      <c r="X15" s="67"/>
    </row>
    <row r="16" spans="2:24" x14ac:dyDescent="0.3">
      <c r="B16" s="65"/>
      <c r="C16" s="66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65"/>
      <c r="O16" s="66"/>
      <c r="P16" s="67"/>
      <c r="Q16" s="67"/>
      <c r="R16" s="67"/>
      <c r="S16" s="67"/>
      <c r="T16" s="67"/>
      <c r="U16" s="67"/>
      <c r="V16" s="67"/>
      <c r="W16" s="67"/>
      <c r="X16" s="67"/>
    </row>
    <row r="32" spans="2:8" x14ac:dyDescent="0.3">
      <c r="B32" s="247" t="s">
        <v>103</v>
      </c>
      <c r="C32" s="247"/>
      <c r="D32" s="247"/>
      <c r="E32" s="247"/>
      <c r="F32" s="247"/>
      <c r="G32" s="247"/>
      <c r="H32" s="247"/>
    </row>
  </sheetData>
  <mergeCells count="2">
    <mergeCell ref="B2:G2"/>
    <mergeCell ref="B32:H32"/>
  </mergeCells>
  <pageMargins left="0.19685039370078741" right="0.19685039370078741" top="0.7" bottom="0.59055118110236227" header="0.35433070866141736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14C0-5C6D-4101-A654-2EAA323A4D64}">
  <dimension ref="B8:K25"/>
  <sheetViews>
    <sheetView topLeftCell="A7" workbookViewId="0">
      <selection activeCell="W19" sqref="W19"/>
    </sheetView>
  </sheetViews>
  <sheetFormatPr defaultColWidth="9.109375" defaultRowHeight="14.4" x14ac:dyDescent="0.3"/>
  <cols>
    <col min="1" max="1" width="9.109375" style="2"/>
    <col min="2" max="2" width="15.5546875" style="2" customWidth="1"/>
    <col min="3" max="16384" width="9.109375" style="2"/>
  </cols>
  <sheetData>
    <row r="8" spans="2:10" ht="24.75" customHeight="1" x14ac:dyDescent="0.3">
      <c r="B8" s="254" t="s">
        <v>235</v>
      </c>
      <c r="C8" s="254"/>
      <c r="D8" s="254"/>
      <c r="E8" s="254"/>
      <c r="F8" s="254"/>
      <c r="G8" s="254"/>
      <c r="H8" s="254"/>
      <c r="I8" s="254"/>
      <c r="J8" s="254"/>
    </row>
    <row r="9" spans="2:10" ht="15" thickBot="1" x14ac:dyDescent="0.35"/>
    <row r="10" spans="2:10" ht="18" customHeight="1" x14ac:dyDescent="0.3">
      <c r="B10" s="26"/>
      <c r="C10" s="245" t="s">
        <v>126</v>
      </c>
      <c r="D10" s="245"/>
      <c r="E10" s="245" t="s">
        <v>127</v>
      </c>
      <c r="F10" s="245"/>
      <c r="G10" s="245" t="s">
        <v>18</v>
      </c>
      <c r="H10" s="245"/>
      <c r="I10" s="245" t="s">
        <v>20</v>
      </c>
      <c r="J10" s="245"/>
    </row>
    <row r="11" spans="2:10" x14ac:dyDescent="0.3">
      <c r="C11" s="32" t="s">
        <v>108</v>
      </c>
      <c r="D11" s="32" t="s">
        <v>106</v>
      </c>
      <c r="E11" s="32" t="s">
        <v>108</v>
      </c>
      <c r="F11" s="32" t="s">
        <v>106</v>
      </c>
      <c r="G11" s="32" t="s">
        <v>108</v>
      </c>
      <c r="H11" s="32" t="s">
        <v>106</v>
      </c>
      <c r="I11" s="32" t="s">
        <v>108</v>
      </c>
      <c r="J11" s="32" t="s">
        <v>106</v>
      </c>
    </row>
    <row r="12" spans="2:10" ht="6.75" customHeight="1" x14ac:dyDescent="0.3">
      <c r="C12" s="33"/>
      <c r="D12" s="33"/>
      <c r="E12" s="33"/>
      <c r="F12" s="33"/>
      <c r="G12" s="33"/>
      <c r="H12" s="9"/>
      <c r="I12" s="9"/>
      <c r="J12" s="9"/>
    </row>
    <row r="13" spans="2:10" ht="19.5" customHeight="1" x14ac:dyDescent="0.3">
      <c r="B13" s="3" t="s">
        <v>128</v>
      </c>
      <c r="C13" s="6">
        <v>1580</v>
      </c>
      <c r="D13" s="5">
        <v>97.6</v>
      </c>
      <c r="E13" s="5">
        <v>32</v>
      </c>
      <c r="F13" s="5">
        <v>97</v>
      </c>
      <c r="G13" s="5">
        <v>56</v>
      </c>
      <c r="H13" s="5">
        <v>72.7</v>
      </c>
      <c r="I13" s="6">
        <v>1668</v>
      </c>
      <c r="J13" s="5">
        <v>96.6</v>
      </c>
    </row>
    <row r="14" spans="2:10" ht="6" customHeight="1" x14ac:dyDescent="0.3">
      <c r="C14" s="33"/>
      <c r="D14" s="33"/>
      <c r="E14" s="33"/>
      <c r="F14" s="33"/>
      <c r="G14" s="33"/>
      <c r="H14" s="9"/>
      <c r="I14" s="9"/>
      <c r="J14" s="9"/>
    </row>
    <row r="15" spans="2:10" ht="19.5" customHeight="1" x14ac:dyDescent="0.3">
      <c r="B15" s="3" t="s">
        <v>129</v>
      </c>
      <c r="C15" s="5">
        <v>31</v>
      </c>
      <c r="D15" s="5">
        <v>1.9</v>
      </c>
      <c r="E15" s="5">
        <v>1</v>
      </c>
      <c r="F15" s="5">
        <v>3</v>
      </c>
      <c r="G15" s="5">
        <v>19</v>
      </c>
      <c r="H15" s="5">
        <v>24.7</v>
      </c>
      <c r="I15" s="5">
        <v>51</v>
      </c>
      <c r="J15" s="5">
        <v>2.9</v>
      </c>
    </row>
    <row r="16" spans="2:10" ht="3" customHeight="1" x14ac:dyDescent="0.3">
      <c r="B16" s="28"/>
      <c r="C16" s="34"/>
      <c r="D16" s="34"/>
      <c r="E16" s="34"/>
      <c r="F16" s="34"/>
      <c r="G16" s="34"/>
      <c r="H16" s="34"/>
      <c r="I16" s="34"/>
      <c r="J16" s="34"/>
    </row>
    <row r="17" spans="2:11" ht="19.5" customHeight="1" x14ac:dyDescent="0.3">
      <c r="B17" s="3" t="s">
        <v>130</v>
      </c>
      <c r="C17" s="5">
        <v>8</v>
      </c>
      <c r="D17" s="5">
        <v>0.5</v>
      </c>
      <c r="E17" s="5">
        <v>0</v>
      </c>
      <c r="F17" s="5">
        <v>0</v>
      </c>
      <c r="G17" s="5">
        <v>2</v>
      </c>
      <c r="H17" s="5">
        <v>2.6</v>
      </c>
      <c r="I17" s="5">
        <v>10</v>
      </c>
      <c r="J17" s="5">
        <v>0.5</v>
      </c>
    </row>
    <row r="18" spans="2:11" ht="6.75" customHeight="1" x14ac:dyDescent="0.3">
      <c r="B18" s="29"/>
      <c r="C18" s="16"/>
      <c r="D18" s="16"/>
      <c r="E18" s="16"/>
      <c r="F18" s="16"/>
      <c r="G18" s="16"/>
      <c r="H18" s="16"/>
      <c r="I18" s="16"/>
      <c r="J18" s="16"/>
    </row>
    <row r="19" spans="2:11" ht="19.5" customHeight="1" x14ac:dyDescent="0.3">
      <c r="B19" s="30" t="s">
        <v>20</v>
      </c>
      <c r="C19" s="6">
        <v>1619</v>
      </c>
      <c r="D19" s="5">
        <v>100</v>
      </c>
      <c r="E19" s="5">
        <v>33</v>
      </c>
      <c r="F19" s="5">
        <v>100</v>
      </c>
      <c r="G19" s="5">
        <v>77</v>
      </c>
      <c r="H19" s="5">
        <v>100</v>
      </c>
      <c r="I19" s="6">
        <v>1729</v>
      </c>
      <c r="J19" s="5">
        <v>100</v>
      </c>
    </row>
    <row r="20" spans="2:11" ht="8.4" customHeight="1" x14ac:dyDescent="0.3">
      <c r="C20" s="33"/>
      <c r="D20" s="33"/>
      <c r="E20" s="33"/>
      <c r="F20" s="33"/>
      <c r="G20" s="33"/>
      <c r="H20" s="9"/>
      <c r="I20" s="9"/>
      <c r="J20" s="9"/>
    </row>
    <row r="21" spans="2:11" ht="19.5" customHeight="1" x14ac:dyDescent="0.3">
      <c r="B21" s="3" t="s">
        <v>131</v>
      </c>
      <c r="C21" s="6">
        <v>1442</v>
      </c>
      <c r="D21" s="5">
        <v>89.1</v>
      </c>
      <c r="E21" s="5">
        <v>33</v>
      </c>
      <c r="F21" s="5">
        <v>100</v>
      </c>
      <c r="G21" s="5">
        <v>50</v>
      </c>
      <c r="H21" s="5">
        <v>64.900000000000006</v>
      </c>
      <c r="I21" s="6">
        <v>1525</v>
      </c>
      <c r="J21" s="5">
        <v>91.4</v>
      </c>
    </row>
    <row r="22" spans="2:11" ht="4.2" customHeight="1" x14ac:dyDescent="0.3">
      <c r="C22" s="33"/>
      <c r="D22" s="33"/>
      <c r="E22" s="33"/>
      <c r="F22" s="33"/>
      <c r="G22" s="33"/>
      <c r="H22" s="9"/>
      <c r="I22" s="9"/>
      <c r="J22" s="9"/>
    </row>
    <row r="23" spans="2:11" ht="19.5" customHeight="1" thickBot="1" x14ac:dyDescent="0.35">
      <c r="B23" s="31" t="s">
        <v>132</v>
      </c>
      <c r="C23" s="35">
        <v>177</v>
      </c>
      <c r="D23" s="35">
        <v>10.9</v>
      </c>
      <c r="E23" s="35">
        <v>0</v>
      </c>
      <c r="F23" s="35">
        <v>0</v>
      </c>
      <c r="G23" s="35">
        <v>27</v>
      </c>
      <c r="H23" s="35">
        <v>35.1</v>
      </c>
      <c r="I23" s="35">
        <v>204</v>
      </c>
      <c r="J23" s="35">
        <v>12.2</v>
      </c>
    </row>
    <row r="24" spans="2:11" ht="11.25" customHeight="1" x14ac:dyDescent="0.3"/>
    <row r="25" spans="2:11" x14ac:dyDescent="0.3">
      <c r="B25" s="247" t="s">
        <v>103</v>
      </c>
      <c r="C25" s="247"/>
      <c r="D25" s="247"/>
      <c r="E25" s="247"/>
      <c r="F25" s="247"/>
      <c r="G25" s="247"/>
      <c r="H25" s="247"/>
      <c r="I25" s="247"/>
      <c r="J25" s="247"/>
      <c r="K25" s="10"/>
    </row>
  </sheetData>
  <mergeCells count="6">
    <mergeCell ref="B25:J25"/>
    <mergeCell ref="B8:J8"/>
    <mergeCell ref="C10:D10"/>
    <mergeCell ref="E10:F10"/>
    <mergeCell ref="G10:H10"/>
    <mergeCell ref="I10:J10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6CB6-C1FD-4A9C-AE21-F34436DE5B9D}">
  <dimension ref="B1:X38"/>
  <sheetViews>
    <sheetView topLeftCell="B1" zoomScaleNormal="100" workbookViewId="0">
      <selection activeCell="F12" sqref="F12"/>
    </sheetView>
  </sheetViews>
  <sheetFormatPr defaultColWidth="9.109375" defaultRowHeight="14.4" x14ac:dyDescent="0.3"/>
  <cols>
    <col min="1" max="1" width="3.6640625" style="1" customWidth="1"/>
    <col min="2" max="2" width="45.6640625" style="44" customWidth="1"/>
    <col min="3" max="3" width="12.109375" style="44" customWidth="1"/>
    <col min="4" max="4" width="10.33203125" style="44" customWidth="1"/>
    <col min="5" max="5" width="9.109375" style="44"/>
    <col min="6" max="11" width="9.109375" style="1"/>
    <col min="12" max="12" width="13" style="1" customWidth="1"/>
    <col min="13" max="13" width="9.109375" style="1"/>
    <col min="14" max="14" width="16" style="1" customWidth="1"/>
    <col min="15" max="16384" width="9.109375" style="1"/>
  </cols>
  <sheetData>
    <row r="1" spans="2:24" x14ac:dyDescent="0.3">
      <c r="B1" s="72"/>
      <c r="C1" s="73"/>
      <c r="D1" s="73"/>
      <c r="E1" s="73"/>
      <c r="G1" s="59"/>
      <c r="I1" s="59"/>
      <c r="J1" s="59"/>
      <c r="K1" s="59"/>
      <c r="L1" s="74"/>
      <c r="M1" s="75"/>
      <c r="N1" s="76"/>
      <c r="O1" s="77"/>
      <c r="P1" s="67"/>
      <c r="Q1" s="67"/>
      <c r="R1" s="67"/>
      <c r="S1" s="67"/>
      <c r="T1" s="67"/>
      <c r="U1" s="67"/>
      <c r="V1" s="67"/>
      <c r="W1" s="67"/>
      <c r="X1" s="67"/>
    </row>
    <row r="2" spans="2:24" ht="24" customHeight="1" x14ac:dyDescent="0.3">
      <c r="B2" s="78" t="s">
        <v>243</v>
      </c>
      <c r="C2" s="73"/>
      <c r="D2" s="73"/>
      <c r="E2" s="73"/>
      <c r="G2" s="59"/>
      <c r="I2" s="59"/>
      <c r="J2" s="59"/>
      <c r="K2" s="59"/>
      <c r="L2" s="74"/>
      <c r="M2" s="75"/>
      <c r="N2" s="76"/>
      <c r="O2" s="77"/>
      <c r="P2" s="67"/>
      <c r="Q2" s="67"/>
      <c r="R2" s="67"/>
      <c r="S2" s="67"/>
      <c r="T2" s="67"/>
      <c r="U2" s="67"/>
      <c r="V2" s="67"/>
      <c r="W2" s="67"/>
      <c r="X2" s="67"/>
    </row>
    <row r="3" spans="2:24" x14ac:dyDescent="0.3">
      <c r="B3" s="79"/>
      <c r="C3" s="73"/>
      <c r="D3" s="73"/>
      <c r="E3" s="73"/>
      <c r="G3" s="59"/>
      <c r="I3" s="59"/>
      <c r="J3" s="59"/>
      <c r="K3" s="59"/>
      <c r="L3" s="74"/>
      <c r="M3" s="75"/>
      <c r="N3" s="76"/>
      <c r="O3" s="77"/>
      <c r="P3" s="67"/>
      <c r="Q3" s="67"/>
      <c r="R3" s="67"/>
      <c r="S3" s="67"/>
      <c r="T3" s="67"/>
      <c r="U3" s="67"/>
      <c r="V3" s="67"/>
      <c r="W3" s="67"/>
      <c r="X3" s="67"/>
    </row>
    <row r="4" spans="2:24" x14ac:dyDescent="0.3">
      <c r="C4" s="47" t="s">
        <v>55</v>
      </c>
      <c r="D4" s="80"/>
      <c r="E4" s="81"/>
      <c r="F4" s="67"/>
      <c r="G4" s="67"/>
      <c r="H4" s="67"/>
      <c r="I4" s="67"/>
      <c r="J4" s="67"/>
      <c r="K4" s="67"/>
      <c r="L4" s="74"/>
      <c r="M4" s="75"/>
      <c r="N4" s="76"/>
      <c r="O4" s="77"/>
      <c r="P4" s="67"/>
      <c r="Q4" s="67"/>
      <c r="R4" s="67"/>
      <c r="S4" s="67"/>
      <c r="T4" s="67"/>
      <c r="U4" s="67"/>
      <c r="V4" s="67"/>
      <c r="W4" s="67"/>
      <c r="X4" s="67"/>
    </row>
    <row r="5" spans="2:24" ht="18" customHeight="1" x14ac:dyDescent="0.3">
      <c r="B5" s="82" t="s">
        <v>63</v>
      </c>
      <c r="C5" s="70">
        <v>0.59733777038269553</v>
      </c>
      <c r="D5" s="37"/>
      <c r="E5" s="37"/>
      <c r="F5" s="67"/>
      <c r="G5" s="67"/>
      <c r="H5" s="67"/>
      <c r="I5" s="67"/>
      <c r="J5" s="67"/>
      <c r="L5" s="74"/>
      <c r="M5" s="75"/>
      <c r="N5" s="76"/>
      <c r="O5" s="77"/>
      <c r="P5" s="67"/>
      <c r="Q5" s="67"/>
      <c r="R5" s="67"/>
      <c r="S5" s="67"/>
      <c r="T5" s="67"/>
      <c r="U5" s="67"/>
      <c r="V5" s="67"/>
      <c r="W5" s="67"/>
      <c r="X5" s="67"/>
    </row>
    <row r="6" spans="2:24" ht="18" customHeight="1" x14ac:dyDescent="0.3">
      <c r="B6" s="82" t="s">
        <v>64</v>
      </c>
      <c r="C6" s="70">
        <v>0.5052689961175818</v>
      </c>
      <c r="D6" s="37"/>
      <c r="E6" s="37"/>
      <c r="F6" s="67"/>
      <c r="G6" s="67"/>
      <c r="H6" s="67"/>
      <c r="I6" s="67"/>
      <c r="J6" s="67"/>
      <c r="L6" s="74"/>
      <c r="M6" s="75"/>
      <c r="N6" s="76"/>
      <c r="O6" s="77"/>
      <c r="P6" s="67"/>
      <c r="Q6" s="67"/>
      <c r="R6" s="67"/>
      <c r="S6" s="67"/>
      <c r="T6" s="67"/>
      <c r="U6" s="67"/>
      <c r="V6" s="67"/>
      <c r="W6" s="67"/>
      <c r="X6" s="67"/>
    </row>
    <row r="7" spans="2:24" ht="18" customHeight="1" x14ac:dyDescent="0.3">
      <c r="B7" s="82" t="s">
        <v>65</v>
      </c>
      <c r="C7" s="70">
        <v>0.35884636716583473</v>
      </c>
      <c r="D7" s="37"/>
      <c r="E7" s="37"/>
      <c r="F7" s="67"/>
      <c r="G7" s="67"/>
      <c r="H7" s="67"/>
      <c r="I7" s="67"/>
      <c r="J7" s="67"/>
      <c r="L7" s="74"/>
      <c r="M7" s="75"/>
      <c r="N7" s="76"/>
      <c r="O7" s="77"/>
      <c r="P7" s="67"/>
      <c r="Q7" s="67"/>
      <c r="R7" s="67"/>
      <c r="S7" s="67"/>
      <c r="T7" s="67"/>
      <c r="U7" s="67"/>
      <c r="V7" s="67"/>
      <c r="W7" s="67"/>
      <c r="X7" s="67"/>
    </row>
    <row r="8" spans="2:24" ht="18" customHeight="1" x14ac:dyDescent="0.3">
      <c r="B8" s="82" t="s">
        <v>66</v>
      </c>
      <c r="C8" s="70">
        <v>0.29007210205213529</v>
      </c>
      <c r="D8" s="37"/>
      <c r="E8" s="37"/>
      <c r="F8" s="67"/>
      <c r="G8" s="67"/>
      <c r="H8" s="67"/>
      <c r="I8" s="67"/>
      <c r="J8" s="67"/>
      <c r="L8" s="74"/>
      <c r="M8" s="75"/>
      <c r="N8" s="76"/>
      <c r="O8" s="77"/>
      <c r="P8" s="67"/>
      <c r="Q8" s="67"/>
      <c r="R8" s="67"/>
      <c r="S8" s="67"/>
      <c r="T8" s="67"/>
      <c r="U8" s="67"/>
      <c r="V8" s="67"/>
      <c r="W8" s="67"/>
      <c r="X8" s="67"/>
    </row>
    <row r="9" spans="2:24" ht="18" customHeight="1" x14ac:dyDescent="0.3">
      <c r="B9" s="82" t="s">
        <v>67</v>
      </c>
      <c r="C9" s="70">
        <v>0.27620632279534107</v>
      </c>
      <c r="D9" s="37"/>
      <c r="E9" s="37"/>
      <c r="F9" s="67"/>
      <c r="G9" s="67"/>
      <c r="H9" s="67"/>
      <c r="I9" s="67"/>
      <c r="J9" s="67"/>
      <c r="L9" s="74"/>
      <c r="M9" s="75"/>
      <c r="N9" s="76"/>
      <c r="O9" s="77"/>
      <c r="P9" s="67"/>
      <c r="Q9" s="67"/>
      <c r="R9" s="67"/>
      <c r="S9" s="67"/>
      <c r="T9" s="67"/>
      <c r="U9" s="67"/>
      <c r="V9" s="67"/>
      <c r="W9" s="67"/>
      <c r="X9" s="67"/>
    </row>
    <row r="10" spans="2:24" ht="18" customHeight="1" x14ac:dyDescent="0.3">
      <c r="B10" s="82" t="s">
        <v>68</v>
      </c>
      <c r="C10" s="70">
        <v>0.273987798114254</v>
      </c>
      <c r="D10" s="37"/>
      <c r="E10" s="37"/>
      <c r="F10" s="67"/>
      <c r="G10" s="67"/>
      <c r="H10" s="67"/>
      <c r="I10" s="67"/>
      <c r="J10" s="67"/>
      <c r="L10" s="74"/>
      <c r="M10" s="75"/>
      <c r="N10" s="76"/>
      <c r="O10" s="77"/>
      <c r="P10" s="67"/>
      <c r="Q10" s="67"/>
      <c r="R10" s="67"/>
      <c r="S10" s="67"/>
      <c r="T10" s="67"/>
      <c r="U10" s="67"/>
      <c r="V10" s="67"/>
      <c r="W10" s="67"/>
      <c r="X10" s="67"/>
    </row>
    <row r="11" spans="2:24" ht="18" customHeight="1" x14ac:dyDescent="0.3">
      <c r="B11" s="82" t="s">
        <v>69</v>
      </c>
      <c r="C11" s="70">
        <v>0.23239046034387131</v>
      </c>
      <c r="D11" s="37"/>
      <c r="E11" s="37"/>
      <c r="F11" s="67"/>
      <c r="G11" s="67"/>
      <c r="H11" s="67"/>
      <c r="I11" s="67"/>
      <c r="J11" s="67"/>
      <c r="L11" s="74"/>
      <c r="M11" s="75"/>
      <c r="N11" s="76"/>
      <c r="O11" s="77"/>
      <c r="P11" s="67"/>
      <c r="Q11" s="67"/>
      <c r="R11" s="67"/>
      <c r="S11" s="67"/>
      <c r="T11" s="67"/>
      <c r="U11" s="67"/>
      <c r="V11" s="67"/>
      <c r="W11" s="67"/>
      <c r="X11" s="67"/>
    </row>
    <row r="12" spans="2:24" ht="18" customHeight="1" x14ac:dyDescent="0.3">
      <c r="B12" s="82" t="s">
        <v>70</v>
      </c>
      <c r="C12" s="70">
        <v>0.17415418746533556</v>
      </c>
      <c r="D12" s="37"/>
      <c r="E12" s="37"/>
      <c r="F12" s="67"/>
      <c r="G12" s="67"/>
      <c r="H12" s="67"/>
      <c r="I12" s="67"/>
      <c r="J12" s="67"/>
      <c r="L12" s="74"/>
      <c r="M12" s="75"/>
      <c r="N12" s="76"/>
      <c r="O12" s="77"/>
      <c r="P12" s="67"/>
      <c r="Q12" s="67"/>
      <c r="R12" s="67"/>
      <c r="S12" s="67"/>
      <c r="T12" s="67"/>
      <c r="U12" s="67"/>
      <c r="V12" s="67"/>
      <c r="W12" s="67"/>
      <c r="X12" s="67"/>
    </row>
    <row r="13" spans="2:24" ht="18" customHeight="1" x14ac:dyDescent="0.3">
      <c r="B13" s="82" t="s">
        <v>71</v>
      </c>
      <c r="C13" s="70">
        <v>5.3244592346089852E-2</v>
      </c>
      <c r="D13" s="37"/>
      <c r="E13" s="37"/>
      <c r="F13" s="67"/>
      <c r="G13" s="67"/>
      <c r="H13" s="67"/>
      <c r="I13" s="67"/>
      <c r="J13" s="67"/>
      <c r="L13" s="74"/>
      <c r="M13" s="75"/>
      <c r="N13" s="76"/>
      <c r="O13" s="77"/>
      <c r="P13" s="67"/>
      <c r="Q13" s="67"/>
      <c r="R13" s="67"/>
      <c r="S13" s="67"/>
      <c r="T13" s="67"/>
      <c r="U13" s="67"/>
      <c r="V13" s="67"/>
      <c r="W13" s="67"/>
      <c r="X13" s="67"/>
    </row>
    <row r="14" spans="2:24" ht="18" customHeight="1" x14ac:dyDescent="0.3">
      <c r="B14" s="82" t="s">
        <v>39</v>
      </c>
      <c r="C14" s="70">
        <v>6.1009428729894618E-3</v>
      </c>
      <c r="D14" s="37"/>
      <c r="E14" s="37"/>
      <c r="F14" s="67"/>
      <c r="G14" s="67"/>
      <c r="H14" s="67"/>
      <c r="I14" s="67"/>
      <c r="J14" s="67"/>
      <c r="L14" s="74"/>
      <c r="M14" s="75"/>
      <c r="N14" s="76"/>
      <c r="O14" s="77"/>
      <c r="P14" s="67"/>
      <c r="Q14" s="67"/>
      <c r="R14" s="67"/>
      <c r="S14" s="67"/>
      <c r="T14" s="67"/>
      <c r="U14" s="67"/>
      <c r="V14" s="67"/>
      <c r="W14" s="67"/>
      <c r="X14" s="67"/>
    </row>
    <row r="38" spans="2:9" x14ac:dyDescent="0.3">
      <c r="B38" s="247" t="s">
        <v>103</v>
      </c>
      <c r="C38" s="247"/>
      <c r="D38" s="247"/>
      <c r="E38" s="247"/>
      <c r="F38" s="247"/>
      <c r="G38" s="247"/>
      <c r="H38" s="247"/>
      <c r="I38" s="247"/>
    </row>
  </sheetData>
  <mergeCells count="1">
    <mergeCell ref="B38:I38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102B-09EB-4EA6-B23A-B3FF531AD09C}">
  <dimension ref="B1:X56"/>
  <sheetViews>
    <sheetView zoomScaleNormal="100" workbookViewId="0">
      <selection activeCell="I14" sqref="I14"/>
    </sheetView>
  </sheetViews>
  <sheetFormatPr defaultColWidth="9.109375" defaultRowHeight="14.4" x14ac:dyDescent="0.3"/>
  <cols>
    <col min="1" max="1" width="3.6640625" style="12" customWidth="1"/>
    <col min="2" max="2" width="20.88671875" style="86" customWidth="1"/>
    <col min="3" max="3" width="12.109375" style="86" customWidth="1"/>
    <col min="4" max="4" width="10.33203125" style="86" customWidth="1"/>
    <col min="5" max="5" width="9.109375" style="86"/>
    <col min="6" max="11" width="9.109375" style="12"/>
    <col min="12" max="12" width="13" style="12" customWidth="1"/>
    <col min="13" max="13" width="9.109375" style="12"/>
    <col min="14" max="14" width="16" style="12" customWidth="1"/>
    <col min="15" max="16384" width="9.109375" style="12"/>
  </cols>
  <sheetData>
    <row r="1" spans="2:24" x14ac:dyDescent="0.3">
      <c r="B1" s="83"/>
      <c r="C1" s="73"/>
      <c r="D1" s="73"/>
      <c r="E1" s="73"/>
      <c r="G1" s="59"/>
      <c r="I1" s="59"/>
      <c r="J1" s="59"/>
      <c r="K1" s="59"/>
      <c r="L1" s="84"/>
      <c r="M1" s="85"/>
      <c r="N1" s="76"/>
      <c r="O1" s="76"/>
      <c r="P1" s="59"/>
      <c r="Q1" s="59"/>
      <c r="R1" s="59"/>
      <c r="S1" s="59"/>
      <c r="T1" s="59"/>
      <c r="U1" s="59"/>
      <c r="V1" s="59"/>
      <c r="W1" s="59"/>
      <c r="X1" s="59"/>
    </row>
    <row r="2" spans="2:24" ht="33" customHeight="1" x14ac:dyDescent="0.3">
      <c r="B2" s="290" t="s">
        <v>244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</row>
    <row r="4" spans="2:24" x14ac:dyDescent="0.3">
      <c r="D4" s="137" t="s">
        <v>98</v>
      </c>
      <c r="E4" s="137" t="s">
        <v>99</v>
      </c>
      <c r="F4" s="87"/>
      <c r="G4" s="87"/>
      <c r="H4" s="87"/>
    </row>
    <row r="5" spans="2:24" ht="18" customHeight="1" x14ac:dyDescent="0.3">
      <c r="B5" s="291" t="s">
        <v>67</v>
      </c>
      <c r="C5" s="56" t="s">
        <v>53</v>
      </c>
      <c r="D5" s="88">
        <v>0.38591549295774646</v>
      </c>
      <c r="E5" s="88">
        <v>0.45454545454545453</v>
      </c>
    </row>
    <row r="6" spans="2:24" ht="18" customHeight="1" x14ac:dyDescent="0.3">
      <c r="B6" s="291"/>
      <c r="C6" s="56" t="s">
        <v>54</v>
      </c>
      <c r="D6" s="88">
        <v>0.61408450704225348</v>
      </c>
      <c r="E6" s="88">
        <v>0.54545454545454541</v>
      </c>
    </row>
    <row r="7" spans="2:24" ht="18" customHeight="1" x14ac:dyDescent="0.3">
      <c r="B7" s="291" t="s">
        <v>66</v>
      </c>
      <c r="C7" s="56" t="s">
        <v>53</v>
      </c>
      <c r="D7" s="88">
        <v>0.43817204301075269</v>
      </c>
      <c r="E7" s="88">
        <v>0.49668874172185429</v>
      </c>
      <c r="G7" s="87"/>
      <c r="H7" s="87"/>
    </row>
    <row r="8" spans="2:24" ht="18" customHeight="1" x14ac:dyDescent="0.3">
      <c r="B8" s="291"/>
      <c r="C8" s="56" t="s">
        <v>54</v>
      </c>
      <c r="D8" s="88">
        <v>0.56182795698924726</v>
      </c>
      <c r="E8" s="88">
        <v>0.50331125827814571</v>
      </c>
      <c r="G8" s="87"/>
      <c r="H8" s="87"/>
    </row>
    <row r="9" spans="2:24" ht="18" customHeight="1" x14ac:dyDescent="0.3">
      <c r="B9" s="291" t="s">
        <v>63</v>
      </c>
      <c r="C9" s="56" t="s">
        <v>53</v>
      </c>
      <c r="D9" s="88">
        <v>0.42331288343558282</v>
      </c>
      <c r="E9" s="88">
        <v>0.38167938931297712</v>
      </c>
      <c r="G9" s="87"/>
      <c r="H9" s="87"/>
    </row>
    <row r="10" spans="2:24" ht="18" customHeight="1" x14ac:dyDescent="0.3">
      <c r="B10" s="291"/>
      <c r="C10" s="56" t="s">
        <v>54</v>
      </c>
      <c r="D10" s="88">
        <v>0.57668711656441718</v>
      </c>
      <c r="E10" s="88">
        <v>0.61832061068702293</v>
      </c>
      <c r="G10" s="87"/>
      <c r="H10" s="87"/>
    </row>
    <row r="11" spans="2:24" ht="18" customHeight="1" x14ac:dyDescent="0.3">
      <c r="B11" s="291" t="s">
        <v>70</v>
      </c>
      <c r="C11" s="56" t="s">
        <v>53</v>
      </c>
      <c r="D11" s="88">
        <v>0.45273631840796019</v>
      </c>
      <c r="E11" s="88">
        <v>0.4336283185840708</v>
      </c>
      <c r="G11" s="87"/>
      <c r="H11" s="87"/>
    </row>
    <row r="12" spans="2:24" ht="18" customHeight="1" x14ac:dyDescent="0.3">
      <c r="B12" s="291"/>
      <c r="C12" s="56" t="s">
        <v>54</v>
      </c>
      <c r="D12" s="88">
        <v>0.54726368159203975</v>
      </c>
      <c r="E12" s="88">
        <v>0.5663716814159292</v>
      </c>
      <c r="G12" s="87"/>
      <c r="H12" s="87"/>
    </row>
    <row r="13" spans="2:24" ht="18" customHeight="1" x14ac:dyDescent="0.3">
      <c r="B13" s="291" t="s">
        <v>65</v>
      </c>
      <c r="C13" s="56" t="s">
        <v>53</v>
      </c>
      <c r="D13" s="88">
        <v>0.39749262536873159</v>
      </c>
      <c r="E13" s="88">
        <v>0.43400447427293065</v>
      </c>
      <c r="G13" s="87"/>
      <c r="H13" s="87"/>
    </row>
    <row r="14" spans="2:24" ht="18" customHeight="1" x14ac:dyDescent="0.3">
      <c r="B14" s="291"/>
      <c r="C14" s="56" t="s">
        <v>54</v>
      </c>
      <c r="D14" s="88">
        <v>0.60250737463126847</v>
      </c>
      <c r="E14" s="88">
        <v>0.56599552572706935</v>
      </c>
      <c r="G14" s="87"/>
      <c r="H14" s="87"/>
    </row>
    <row r="15" spans="2:24" ht="18" customHeight="1" x14ac:dyDescent="0.3">
      <c r="B15" s="291" t="s">
        <v>72</v>
      </c>
      <c r="C15" s="56" t="s">
        <v>53</v>
      </c>
      <c r="D15" s="88">
        <v>0.39953542392566782</v>
      </c>
      <c r="E15" s="88">
        <v>0.44745762711864406</v>
      </c>
      <c r="G15" s="87"/>
      <c r="H15" s="87"/>
    </row>
    <row r="16" spans="2:24" ht="18" customHeight="1" x14ac:dyDescent="0.3">
      <c r="B16" s="291"/>
      <c r="C16" s="56" t="s">
        <v>54</v>
      </c>
      <c r="D16" s="88">
        <v>0.60046457607433212</v>
      </c>
      <c r="E16" s="88">
        <v>0.55254237288135588</v>
      </c>
      <c r="G16" s="87"/>
      <c r="H16" s="87"/>
    </row>
    <row r="17" spans="2:8" ht="18" customHeight="1" x14ac:dyDescent="0.3">
      <c r="B17" s="291" t="s">
        <v>71</v>
      </c>
      <c r="C17" s="56" t="s">
        <v>53</v>
      </c>
      <c r="D17" s="88">
        <v>0.39393939393939392</v>
      </c>
      <c r="E17" s="88">
        <v>0.40789473684210525</v>
      </c>
      <c r="F17" s="87"/>
      <c r="G17" s="87"/>
      <c r="H17" s="87"/>
    </row>
    <row r="18" spans="2:8" ht="18" customHeight="1" x14ac:dyDescent="0.3">
      <c r="B18" s="291"/>
      <c r="C18" s="56" t="s">
        <v>54</v>
      </c>
      <c r="D18" s="88">
        <v>0.60606060606060608</v>
      </c>
      <c r="E18" s="88">
        <v>0.59210526315789469</v>
      </c>
      <c r="F18" s="87"/>
      <c r="G18" s="87"/>
      <c r="H18" s="87"/>
    </row>
    <row r="19" spans="2:8" ht="18" customHeight="1" x14ac:dyDescent="0.3">
      <c r="B19" s="291" t="s">
        <v>64</v>
      </c>
      <c r="C19" s="56" t="s">
        <v>53</v>
      </c>
      <c r="D19" s="88">
        <v>0.39749262536873159</v>
      </c>
      <c r="E19" s="88">
        <v>0.43400447427293065</v>
      </c>
      <c r="F19" s="87"/>
      <c r="G19" s="87"/>
      <c r="H19" s="87"/>
    </row>
    <row r="20" spans="2:8" ht="18" customHeight="1" x14ac:dyDescent="0.3">
      <c r="B20" s="291"/>
      <c r="C20" s="56" t="s">
        <v>54</v>
      </c>
      <c r="D20" s="88">
        <v>0.60250737463126847</v>
      </c>
      <c r="E20" s="88">
        <v>0.56599552572706935</v>
      </c>
      <c r="F20" s="87"/>
      <c r="G20" s="87"/>
      <c r="H20" s="87"/>
    </row>
    <row r="21" spans="2:8" ht="18" customHeight="1" x14ac:dyDescent="0.3">
      <c r="B21" s="291" t="s">
        <v>69</v>
      </c>
      <c r="C21" s="56" t="s">
        <v>53</v>
      </c>
      <c r="D21" s="88">
        <v>0.41219008264462809</v>
      </c>
      <c r="E21" s="88">
        <v>0.43695014662756598</v>
      </c>
      <c r="F21" s="87"/>
      <c r="G21" s="87"/>
      <c r="H21" s="87"/>
    </row>
    <row r="22" spans="2:8" ht="18" customHeight="1" x14ac:dyDescent="0.3">
      <c r="B22" s="291"/>
      <c r="C22" s="56" t="s">
        <v>54</v>
      </c>
      <c r="D22" s="88">
        <v>0.58780991735537191</v>
      </c>
      <c r="E22" s="88">
        <v>0.56304985337243407</v>
      </c>
      <c r="F22" s="87"/>
      <c r="G22" s="87"/>
      <c r="H22" s="87"/>
    </row>
    <row r="23" spans="2:8" ht="18" customHeight="1" x14ac:dyDescent="0.3">
      <c r="B23" s="291" t="s">
        <v>39</v>
      </c>
      <c r="C23" s="56" t="s">
        <v>53</v>
      </c>
      <c r="D23" s="88">
        <v>0.36082474226804123</v>
      </c>
      <c r="E23" s="88">
        <v>0.42452830188679247</v>
      </c>
      <c r="F23" s="87"/>
      <c r="G23" s="87"/>
      <c r="H23" s="87"/>
    </row>
    <row r="24" spans="2:8" ht="18" customHeight="1" x14ac:dyDescent="0.3">
      <c r="B24" s="291"/>
      <c r="C24" s="56" t="s">
        <v>54</v>
      </c>
      <c r="D24" s="88">
        <v>0.63917525773195871</v>
      </c>
      <c r="E24" s="88">
        <v>0.57547169811320753</v>
      </c>
      <c r="F24" s="87"/>
      <c r="G24" s="87"/>
      <c r="H24" s="87"/>
    </row>
    <row r="25" spans="2:8" x14ac:dyDescent="0.3">
      <c r="B25" s="89"/>
      <c r="C25" s="90"/>
      <c r="D25" s="90"/>
      <c r="E25" s="90"/>
      <c r="F25" s="87"/>
      <c r="G25" s="87"/>
      <c r="H25" s="87"/>
    </row>
    <row r="26" spans="2:8" x14ac:dyDescent="0.3">
      <c r="B26" s="89"/>
      <c r="C26" s="90"/>
      <c r="D26" s="90"/>
      <c r="E26" s="90"/>
      <c r="F26" s="87"/>
      <c r="G26" s="87"/>
      <c r="H26" s="87"/>
    </row>
    <row r="27" spans="2:8" s="86" customFormat="1" x14ac:dyDescent="0.3">
      <c r="B27" s="91"/>
      <c r="C27" s="91"/>
      <c r="D27" s="91"/>
      <c r="E27" s="91"/>
      <c r="F27" s="90"/>
      <c r="G27" s="90"/>
      <c r="H27" s="90"/>
    </row>
    <row r="28" spans="2:8" x14ac:dyDescent="0.3">
      <c r="B28" s="89"/>
      <c r="C28" s="90"/>
      <c r="D28" s="90"/>
      <c r="E28" s="90"/>
      <c r="F28" s="87"/>
      <c r="G28" s="87"/>
      <c r="H28" s="87"/>
    </row>
    <row r="29" spans="2:8" x14ac:dyDescent="0.3">
      <c r="F29" s="50"/>
    </row>
    <row r="56" spans="2:12" x14ac:dyDescent="0.3">
      <c r="B56" s="247" t="s">
        <v>103</v>
      </c>
      <c r="C56" s="247"/>
      <c r="D56" s="247"/>
      <c r="E56" s="247"/>
      <c r="F56" s="247"/>
      <c r="G56" s="247"/>
      <c r="H56" s="247"/>
      <c r="I56" s="247"/>
      <c r="J56" s="247"/>
      <c r="K56" s="247"/>
      <c r="L56" s="247"/>
    </row>
  </sheetData>
  <mergeCells count="12">
    <mergeCell ref="B56:L56"/>
    <mergeCell ref="B2:L2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98F8-5F08-42C3-9D70-F629063DEDD7}">
  <dimension ref="B1:V25"/>
  <sheetViews>
    <sheetView zoomScaleNormal="100" workbookViewId="0">
      <selection activeCell="J11" sqref="J11"/>
    </sheetView>
  </sheetViews>
  <sheetFormatPr defaultColWidth="9.109375" defaultRowHeight="14.4" x14ac:dyDescent="0.3"/>
  <cols>
    <col min="1" max="1" width="1.44140625" style="12" customWidth="1"/>
    <col min="2" max="2" width="47" style="12" customWidth="1"/>
    <col min="3" max="3" width="9.109375" style="12"/>
    <col min="4" max="4" width="4.44140625" style="12" customWidth="1"/>
    <col min="5" max="5" width="48.5546875" style="12" customWidth="1"/>
    <col min="6" max="17" width="9.109375" style="12"/>
    <col min="18" max="18" width="27" style="12" customWidth="1"/>
    <col min="19" max="23" width="9.109375" style="12"/>
    <col min="24" max="24" width="9.44140625" style="12" customWidth="1"/>
    <col min="25" max="16384" width="9.109375" style="12"/>
  </cols>
  <sheetData>
    <row r="1" spans="2:22" ht="15" customHeight="1" x14ac:dyDescent="0.3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3"/>
      <c r="R1" s="94"/>
      <c r="S1" s="93"/>
      <c r="T1" s="94"/>
      <c r="U1" s="93"/>
      <c r="V1" s="95"/>
    </row>
    <row r="2" spans="2:22" ht="24" customHeight="1" x14ac:dyDescent="0.3">
      <c r="B2" s="96" t="s">
        <v>245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3"/>
      <c r="R2" s="94"/>
      <c r="S2" s="93"/>
      <c r="T2" s="94"/>
      <c r="U2" s="93"/>
      <c r="V2" s="95"/>
    </row>
    <row r="3" spans="2:22" x14ac:dyDescent="0.3">
      <c r="B3" s="98"/>
      <c r="C3" s="94"/>
      <c r="D3" s="94"/>
      <c r="E3" s="94"/>
      <c r="F3" s="93"/>
      <c r="G3" s="94"/>
      <c r="H3" s="94"/>
      <c r="I3" s="94"/>
      <c r="J3" s="94"/>
      <c r="K3" s="93"/>
      <c r="L3" s="94"/>
      <c r="M3" s="94"/>
      <c r="N3" s="94"/>
      <c r="O3" s="94"/>
      <c r="P3" s="94"/>
      <c r="Q3" s="93"/>
      <c r="R3" s="94"/>
      <c r="S3" s="93"/>
      <c r="T3" s="94"/>
      <c r="U3" s="93"/>
      <c r="V3" s="95"/>
    </row>
    <row r="4" spans="2:22" x14ac:dyDescent="0.3">
      <c r="B4" s="98"/>
      <c r="C4" s="94"/>
      <c r="D4" s="94"/>
      <c r="E4" s="139"/>
      <c r="F4" s="100" t="s">
        <v>19</v>
      </c>
      <c r="G4" s="100" t="s">
        <v>102</v>
      </c>
      <c r="H4" s="94"/>
      <c r="I4" s="94"/>
      <c r="J4" s="94"/>
      <c r="K4" s="93"/>
      <c r="L4" s="94"/>
      <c r="M4" s="94"/>
      <c r="N4" s="94"/>
      <c r="O4" s="94"/>
      <c r="P4" s="94"/>
      <c r="Q4" s="93"/>
      <c r="R4" s="94"/>
      <c r="S4" s="93"/>
      <c r="T4" s="94"/>
      <c r="U4" s="93"/>
      <c r="V4" s="95"/>
    </row>
    <row r="5" spans="2:22" ht="18" customHeight="1" x14ac:dyDescent="0.3">
      <c r="B5" s="101" t="s">
        <v>73</v>
      </c>
      <c r="C5" s="88">
        <v>0.45368829728230725</v>
      </c>
      <c r="D5" s="87"/>
      <c r="E5" s="101" t="s">
        <v>73</v>
      </c>
      <c r="F5" s="88">
        <v>0.46533923303834807</v>
      </c>
      <c r="G5" s="88">
        <v>0.41834451901565994</v>
      </c>
      <c r="H5" s="94"/>
      <c r="I5" s="94"/>
      <c r="J5" s="94"/>
      <c r="K5" s="93"/>
      <c r="L5" s="94"/>
      <c r="M5" s="94"/>
      <c r="N5" s="94"/>
      <c r="O5" s="94"/>
      <c r="P5" s="94"/>
      <c r="Q5" s="93"/>
      <c r="R5" s="94"/>
      <c r="S5" s="93"/>
      <c r="T5" s="94"/>
      <c r="U5" s="93"/>
      <c r="V5" s="95"/>
    </row>
    <row r="6" spans="2:22" ht="18" customHeight="1" x14ac:dyDescent="0.3">
      <c r="B6" s="101" t="s">
        <v>74</v>
      </c>
      <c r="C6" s="88">
        <v>0.24792013311148087</v>
      </c>
      <c r="D6" s="87"/>
      <c r="E6" s="101" t="s">
        <v>74</v>
      </c>
      <c r="F6" s="88">
        <v>0.22418879056047197</v>
      </c>
      <c r="G6" s="88">
        <v>0.31991051454138703</v>
      </c>
      <c r="H6" s="94"/>
      <c r="I6" s="94"/>
      <c r="J6" s="94"/>
      <c r="K6" s="93"/>
      <c r="L6" s="94"/>
      <c r="M6" s="94"/>
      <c r="N6" s="94"/>
      <c r="O6" s="94"/>
      <c r="P6" s="94"/>
      <c r="Q6" s="93"/>
      <c r="R6" s="94"/>
      <c r="S6" s="93"/>
      <c r="T6" s="94"/>
      <c r="U6" s="93"/>
      <c r="V6" s="95"/>
    </row>
    <row r="7" spans="2:22" ht="18" customHeight="1" x14ac:dyDescent="0.3">
      <c r="B7" s="101" t="s">
        <v>75</v>
      </c>
      <c r="C7" s="88">
        <v>5.6017748197448695E-2</v>
      </c>
      <c r="D7" s="87"/>
      <c r="E7" s="101" t="s">
        <v>75</v>
      </c>
      <c r="F7" s="88">
        <v>5.3834808259587023E-2</v>
      </c>
      <c r="G7" s="88">
        <v>6.2639821029082776E-2</v>
      </c>
      <c r="H7" s="94"/>
      <c r="I7" s="94"/>
      <c r="J7" s="94"/>
      <c r="K7" s="93"/>
      <c r="L7" s="94"/>
      <c r="M7" s="94"/>
      <c r="N7" s="94"/>
      <c r="O7" s="94"/>
      <c r="P7" s="94"/>
      <c r="Q7" s="93"/>
      <c r="R7" s="94"/>
      <c r="S7" s="93"/>
      <c r="T7" s="94"/>
      <c r="U7" s="93"/>
      <c r="V7" s="95"/>
    </row>
    <row r="8" spans="2:22" ht="18" customHeight="1" x14ac:dyDescent="0.3">
      <c r="B8" s="101" t="s">
        <v>105</v>
      </c>
      <c r="C8" s="88">
        <v>0.24237382140876318</v>
      </c>
      <c r="D8" s="87"/>
      <c r="E8" s="101" t="s">
        <v>105</v>
      </c>
      <c r="F8" s="88">
        <v>0.25663716814159293</v>
      </c>
      <c r="G8" s="88">
        <v>0.19910514541387025</v>
      </c>
      <c r="H8" s="94"/>
      <c r="I8" s="94"/>
      <c r="J8" s="94"/>
      <c r="K8" s="93"/>
      <c r="L8" s="94"/>
      <c r="M8" s="94"/>
      <c r="N8" s="94"/>
      <c r="O8" s="94"/>
      <c r="P8" s="94"/>
      <c r="Q8" s="93"/>
      <c r="R8" s="94"/>
      <c r="S8" s="93"/>
      <c r="T8" s="94"/>
      <c r="U8" s="93"/>
      <c r="V8" s="95"/>
    </row>
    <row r="9" spans="2:22" x14ac:dyDescent="0.3">
      <c r="B9" s="98"/>
      <c r="C9" s="94"/>
      <c r="D9" s="94"/>
      <c r="H9" s="94"/>
      <c r="I9" s="94"/>
      <c r="J9" s="94"/>
      <c r="K9" s="93"/>
      <c r="L9" s="94"/>
      <c r="M9" s="94"/>
      <c r="N9" s="94"/>
      <c r="O9" s="94"/>
      <c r="P9" s="94"/>
      <c r="Q9" s="93"/>
      <c r="R9" s="94"/>
      <c r="S9" s="93"/>
      <c r="T9" s="94"/>
      <c r="U9" s="93"/>
      <c r="V9" s="95"/>
    </row>
    <row r="10" spans="2:22" x14ac:dyDescent="0.3">
      <c r="B10" s="98"/>
      <c r="C10" s="94"/>
      <c r="D10" s="94"/>
      <c r="E10" s="94"/>
      <c r="F10" s="93"/>
      <c r="G10" s="94"/>
      <c r="H10" s="94"/>
      <c r="I10" s="94"/>
      <c r="J10" s="94"/>
      <c r="K10" s="93"/>
      <c r="L10" s="94"/>
      <c r="M10" s="94"/>
      <c r="N10" s="94"/>
      <c r="O10" s="94"/>
      <c r="P10" s="94"/>
      <c r="Q10" s="93"/>
      <c r="R10" s="94"/>
      <c r="S10" s="93"/>
      <c r="T10" s="94"/>
      <c r="U10" s="93"/>
      <c r="V10" s="95"/>
    </row>
    <row r="11" spans="2:22" x14ac:dyDescent="0.3">
      <c r="B11" s="98"/>
      <c r="C11" s="94"/>
      <c r="D11" s="94"/>
      <c r="E11" s="94"/>
      <c r="F11" s="93"/>
      <c r="G11" s="94"/>
      <c r="H11" s="94"/>
      <c r="I11" s="94"/>
      <c r="J11" s="94"/>
      <c r="K11" s="93"/>
      <c r="L11" s="94"/>
      <c r="M11" s="94"/>
      <c r="N11" s="94"/>
      <c r="O11" s="94"/>
      <c r="P11" s="94"/>
      <c r="Q11" s="93"/>
      <c r="R11" s="94"/>
      <c r="S11" s="93"/>
      <c r="T11" s="94"/>
      <c r="U11" s="93"/>
      <c r="V11" s="95"/>
    </row>
    <row r="12" spans="2:22" x14ac:dyDescent="0.3">
      <c r="B12" s="98"/>
      <c r="C12" s="94"/>
      <c r="D12" s="94"/>
      <c r="E12" s="94"/>
      <c r="F12" s="93"/>
      <c r="G12" s="94"/>
      <c r="H12" s="94"/>
      <c r="I12" s="94"/>
      <c r="J12" s="94"/>
      <c r="K12" s="93"/>
      <c r="L12" s="94"/>
      <c r="M12" s="94"/>
      <c r="N12" s="94"/>
      <c r="O12" s="94"/>
      <c r="P12" s="94"/>
      <c r="Q12" s="93"/>
      <c r="R12" s="94"/>
      <c r="S12" s="93"/>
      <c r="T12" s="94"/>
      <c r="U12" s="93"/>
      <c r="V12" s="95"/>
    </row>
    <row r="13" spans="2:22" x14ac:dyDescent="0.3">
      <c r="B13" s="98"/>
      <c r="C13" s="94"/>
      <c r="D13" s="94"/>
      <c r="E13" s="94"/>
      <c r="F13" s="93"/>
      <c r="G13" s="94"/>
      <c r="H13" s="94"/>
      <c r="I13" s="94"/>
      <c r="J13" s="94"/>
      <c r="K13" s="93"/>
      <c r="L13" s="94"/>
      <c r="M13" s="94"/>
      <c r="N13" s="94"/>
      <c r="O13" s="94"/>
      <c r="P13" s="94"/>
      <c r="Q13" s="93"/>
      <c r="R13" s="94"/>
      <c r="S13" s="93"/>
      <c r="T13" s="94"/>
      <c r="U13" s="93"/>
      <c r="V13" s="95"/>
    </row>
    <row r="14" spans="2:22" ht="26.1" customHeight="1" x14ac:dyDescent="0.3">
      <c r="C14" s="94"/>
      <c r="D14" s="94"/>
      <c r="E14" s="94"/>
      <c r="F14" s="93"/>
      <c r="G14" s="94"/>
      <c r="H14" s="94"/>
      <c r="I14" s="94"/>
      <c r="J14" s="94"/>
      <c r="K14" s="93"/>
      <c r="L14" s="94"/>
      <c r="M14" s="94"/>
      <c r="N14" s="94"/>
      <c r="O14" s="94"/>
      <c r="P14" s="94"/>
      <c r="Q14" s="93"/>
      <c r="R14" s="94"/>
      <c r="S14" s="93"/>
      <c r="T14" s="94"/>
      <c r="U14" s="93"/>
      <c r="V14" s="95"/>
    </row>
    <row r="15" spans="2:22" ht="26.1" customHeight="1" x14ac:dyDescent="0.3">
      <c r="C15" s="94"/>
      <c r="D15" s="94"/>
      <c r="E15" s="94"/>
      <c r="F15" s="93"/>
      <c r="G15" s="94"/>
      <c r="H15" s="94"/>
      <c r="I15" s="94"/>
      <c r="J15" s="94"/>
      <c r="K15" s="93"/>
      <c r="L15" s="94"/>
      <c r="M15" s="94"/>
      <c r="N15" s="94"/>
      <c r="O15" s="94"/>
      <c r="P15" s="94"/>
      <c r="Q15" s="93"/>
      <c r="R15" s="94"/>
      <c r="S15" s="93"/>
      <c r="T15" s="94"/>
      <c r="U15" s="93"/>
      <c r="V15" s="95"/>
    </row>
    <row r="16" spans="2:22" ht="26.1" customHeight="1" x14ac:dyDescent="0.3">
      <c r="C16" s="94"/>
      <c r="D16" s="94"/>
      <c r="E16" s="94"/>
      <c r="F16" s="93"/>
      <c r="G16" s="94"/>
      <c r="H16" s="94"/>
      <c r="I16" s="94"/>
      <c r="J16" s="94"/>
      <c r="K16" s="93"/>
      <c r="L16" s="94"/>
      <c r="M16" s="94"/>
      <c r="N16" s="94"/>
      <c r="O16" s="94"/>
      <c r="P16" s="94"/>
      <c r="Q16" s="93"/>
      <c r="R16" s="94"/>
      <c r="S16" s="93"/>
      <c r="T16" s="94"/>
      <c r="U16" s="93"/>
      <c r="V16" s="95"/>
    </row>
    <row r="19" spans="2:22" x14ac:dyDescent="0.3">
      <c r="Q19" s="93"/>
      <c r="R19" s="94"/>
      <c r="S19" s="93"/>
      <c r="T19" s="94"/>
      <c r="U19" s="93"/>
      <c r="V19" s="95"/>
    </row>
    <row r="20" spans="2:22" x14ac:dyDescent="0.3">
      <c r="E20" s="102"/>
      <c r="G20" s="102"/>
      <c r="H20" s="102"/>
      <c r="I20" s="102"/>
      <c r="J20" s="102"/>
      <c r="L20" s="102"/>
      <c r="M20" s="102"/>
      <c r="N20" s="102"/>
      <c r="O20" s="102"/>
      <c r="P20" s="102"/>
      <c r="Q20" s="93"/>
      <c r="R20" s="94"/>
      <c r="S20" s="93"/>
      <c r="T20" s="94"/>
      <c r="U20" s="93"/>
      <c r="V20" s="95"/>
    </row>
    <row r="21" spans="2:22" x14ac:dyDescent="0.3">
      <c r="E21" s="102"/>
      <c r="G21" s="102"/>
      <c r="H21" s="102"/>
      <c r="I21" s="102"/>
      <c r="J21" s="102"/>
      <c r="L21" s="102"/>
      <c r="M21" s="102"/>
      <c r="N21" s="102"/>
      <c r="O21" s="102"/>
      <c r="P21" s="102"/>
      <c r="Q21" s="93"/>
      <c r="R21" s="94"/>
      <c r="S21" s="93"/>
      <c r="T21" s="94"/>
      <c r="U21" s="93"/>
      <c r="V21" s="95"/>
    </row>
    <row r="22" spans="2:22" x14ac:dyDescent="0.3">
      <c r="E22" s="102"/>
      <c r="G22" s="102"/>
      <c r="H22" s="102"/>
      <c r="I22" s="102"/>
      <c r="J22" s="102"/>
      <c r="L22" s="102"/>
      <c r="M22" s="102"/>
      <c r="N22" s="102"/>
      <c r="O22" s="102"/>
      <c r="P22" s="102"/>
      <c r="Q22" s="93"/>
      <c r="R22" s="94"/>
      <c r="S22" s="93"/>
      <c r="T22" s="94"/>
      <c r="U22" s="93"/>
      <c r="V22" s="95"/>
    </row>
    <row r="23" spans="2:22" x14ac:dyDescent="0.3">
      <c r="E23" s="102"/>
      <c r="G23" s="102"/>
      <c r="H23" s="102"/>
      <c r="I23" s="102"/>
      <c r="J23" s="102"/>
      <c r="L23" s="102"/>
      <c r="M23" s="102"/>
      <c r="N23" s="102"/>
      <c r="O23" s="102"/>
      <c r="P23" s="102"/>
      <c r="Q23" s="93"/>
      <c r="R23" s="94"/>
      <c r="S23" s="93"/>
      <c r="T23" s="94"/>
      <c r="U23" s="93"/>
      <c r="V23" s="95"/>
    </row>
    <row r="25" spans="2:22" x14ac:dyDescent="0.3">
      <c r="B25" s="257" t="s">
        <v>103</v>
      </c>
      <c r="C25" s="257"/>
      <c r="D25" s="257"/>
      <c r="E25" s="257"/>
      <c r="F25" s="257"/>
      <c r="G25" s="257"/>
    </row>
  </sheetData>
  <mergeCells count="1">
    <mergeCell ref="B25:G25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A6AE-118B-4690-A06B-E514DF3E54CE}">
  <dimension ref="B2:W40"/>
  <sheetViews>
    <sheetView topLeftCell="B1" zoomScaleNormal="100" workbookViewId="0">
      <selection activeCell="K16" sqref="K16"/>
    </sheetView>
  </sheetViews>
  <sheetFormatPr defaultColWidth="9.109375" defaultRowHeight="14.4" x14ac:dyDescent="0.3"/>
  <cols>
    <col min="1" max="1" width="3" style="12" customWidth="1"/>
    <col min="2" max="2" width="50.33203125" style="12" customWidth="1"/>
    <col min="3" max="18" width="9.109375" style="12"/>
    <col min="19" max="19" width="27" style="12" customWidth="1"/>
    <col min="20" max="24" width="9.109375" style="12"/>
    <col min="25" max="25" width="9.44140625" style="12" customWidth="1"/>
    <col min="26" max="16384" width="9.109375" style="12"/>
  </cols>
  <sheetData>
    <row r="2" spans="2:23" ht="24" customHeight="1" x14ac:dyDescent="0.3">
      <c r="B2" s="254" t="s">
        <v>246</v>
      </c>
      <c r="C2" s="254"/>
      <c r="D2" s="254"/>
      <c r="E2" s="254"/>
      <c r="F2" s="254"/>
      <c r="G2" s="254"/>
      <c r="H2" s="254"/>
      <c r="I2" s="254"/>
      <c r="J2" s="254"/>
    </row>
    <row r="3" spans="2:23" x14ac:dyDescent="0.3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5"/>
      <c r="S3" s="106"/>
      <c r="T3" s="105"/>
      <c r="U3" s="106"/>
      <c r="V3" s="105"/>
      <c r="W3" s="107"/>
    </row>
    <row r="4" spans="2:23" x14ac:dyDescent="0.3">
      <c r="B4" s="108"/>
      <c r="C4" s="292" t="s">
        <v>98</v>
      </c>
      <c r="D4" s="292"/>
      <c r="E4" s="292"/>
      <c r="F4" s="292"/>
      <c r="G4" s="292" t="s">
        <v>99</v>
      </c>
      <c r="H4" s="292"/>
      <c r="I4" s="292"/>
      <c r="J4" s="292"/>
      <c r="K4" s="102"/>
      <c r="L4" s="102"/>
      <c r="M4" s="102"/>
      <c r="N4" s="102"/>
      <c r="O4" s="102"/>
      <c r="P4" s="102"/>
      <c r="Q4" s="105"/>
      <c r="R4" s="106"/>
      <c r="S4" s="105"/>
      <c r="T4" s="106"/>
      <c r="U4" s="105"/>
      <c r="V4" s="107"/>
    </row>
    <row r="5" spans="2:23" x14ac:dyDescent="0.3">
      <c r="B5" s="108"/>
      <c r="C5" s="100" t="s">
        <v>23</v>
      </c>
      <c r="D5" s="100" t="s">
        <v>24</v>
      </c>
      <c r="E5" s="100" t="s">
        <v>25</v>
      </c>
      <c r="F5" s="100" t="s">
        <v>26</v>
      </c>
      <c r="G5" s="100" t="s">
        <v>23</v>
      </c>
      <c r="H5" s="100" t="s">
        <v>24</v>
      </c>
      <c r="I5" s="100" t="s">
        <v>25</v>
      </c>
      <c r="J5" s="100" t="s">
        <v>26</v>
      </c>
      <c r="K5" s="102"/>
      <c r="L5" s="102"/>
      <c r="M5" s="102"/>
      <c r="N5" s="102"/>
      <c r="O5" s="102"/>
      <c r="P5" s="102"/>
      <c r="Q5" s="105"/>
      <c r="R5" s="106"/>
      <c r="S5" s="105"/>
      <c r="T5" s="106"/>
      <c r="U5" s="105"/>
      <c r="V5" s="107"/>
    </row>
    <row r="6" spans="2:23" ht="18" customHeight="1" x14ac:dyDescent="0.3">
      <c r="B6" s="109" t="s">
        <v>73</v>
      </c>
      <c r="C6" s="110">
        <v>0.52941176470588236</v>
      </c>
      <c r="D6" s="110">
        <v>0.4640198511166253</v>
      </c>
      <c r="E6" s="110">
        <v>0.45821727019498609</v>
      </c>
      <c r="F6" s="110">
        <v>0.43434343434343436</v>
      </c>
      <c r="G6" s="110">
        <v>0.39215686274509803</v>
      </c>
      <c r="H6" s="110">
        <v>0.43356643356643354</v>
      </c>
      <c r="I6" s="110">
        <v>0.41</v>
      </c>
      <c r="J6" s="110">
        <v>0.43396226415094341</v>
      </c>
      <c r="K6" s="102"/>
      <c r="L6" s="102"/>
      <c r="M6" s="102"/>
      <c r="N6" s="102"/>
      <c r="O6" s="102"/>
      <c r="P6" s="102"/>
      <c r="Q6" s="105"/>
      <c r="R6" s="106"/>
      <c r="S6" s="105"/>
      <c r="T6" s="106"/>
      <c r="U6" s="105"/>
      <c r="V6" s="107"/>
    </row>
    <row r="7" spans="2:23" ht="18" customHeight="1" x14ac:dyDescent="0.3">
      <c r="B7" s="109" t="s">
        <v>74</v>
      </c>
      <c r="C7" s="110">
        <v>0.35294117647058826</v>
      </c>
      <c r="D7" s="110">
        <v>0.25062034739454092</v>
      </c>
      <c r="E7" s="110">
        <v>0.19080779944289694</v>
      </c>
      <c r="F7" s="110">
        <v>0.18181818181818182</v>
      </c>
      <c r="G7" s="110">
        <v>0.41176470588235292</v>
      </c>
      <c r="H7" s="110">
        <v>0.31468531468531469</v>
      </c>
      <c r="I7" s="110">
        <v>0.32500000000000001</v>
      </c>
      <c r="J7" s="110">
        <v>0.22641509433962265</v>
      </c>
      <c r="K7" s="102"/>
      <c r="L7" s="102"/>
      <c r="M7" s="102"/>
      <c r="N7" s="102"/>
      <c r="O7" s="102"/>
      <c r="P7" s="102"/>
      <c r="Q7" s="105"/>
      <c r="R7" s="106"/>
      <c r="S7" s="105"/>
      <c r="T7" s="106"/>
      <c r="U7" s="105"/>
      <c r="V7" s="107"/>
    </row>
    <row r="8" spans="2:23" ht="18" customHeight="1" x14ac:dyDescent="0.3">
      <c r="B8" s="109" t="s">
        <v>75</v>
      </c>
      <c r="C8" s="110">
        <v>1.4705882352941176E-2</v>
      </c>
      <c r="D8" s="110">
        <v>4.9627791563275438E-2</v>
      </c>
      <c r="E8" s="110">
        <v>5.8495821727019497E-2</v>
      </c>
      <c r="F8" s="110">
        <v>9.0909090909090912E-2</v>
      </c>
      <c r="G8" s="110">
        <v>7.8431372549019607E-2</v>
      </c>
      <c r="H8" s="110">
        <v>4.8951048951048952E-2</v>
      </c>
      <c r="I8" s="110">
        <v>6.5000000000000002E-2</v>
      </c>
      <c r="J8" s="110">
        <v>7.5471698113207544E-2</v>
      </c>
      <c r="K8" s="102"/>
      <c r="L8" s="102"/>
      <c r="M8" s="102"/>
      <c r="N8" s="102"/>
      <c r="O8" s="102"/>
      <c r="P8" s="102"/>
      <c r="Q8" s="105"/>
      <c r="R8" s="106"/>
      <c r="S8" s="105"/>
      <c r="T8" s="106"/>
      <c r="U8" s="105"/>
      <c r="V8" s="107"/>
    </row>
    <row r="9" spans="2:23" ht="18" customHeight="1" x14ac:dyDescent="0.3">
      <c r="B9" s="109" t="s">
        <v>105</v>
      </c>
      <c r="C9" s="110">
        <v>0.10294117647058823</v>
      </c>
      <c r="D9" s="110">
        <v>0.23573200992555832</v>
      </c>
      <c r="E9" s="110">
        <v>0.29247910863509752</v>
      </c>
      <c r="F9" s="110">
        <v>0.29292929292929293</v>
      </c>
      <c r="G9" s="110">
        <v>0.11764705882352941</v>
      </c>
      <c r="H9" s="110">
        <v>0.20279720279720279</v>
      </c>
      <c r="I9" s="110">
        <v>0.2</v>
      </c>
      <c r="J9" s="110">
        <v>0.26415094339622641</v>
      </c>
      <c r="K9" s="102"/>
      <c r="L9" s="102"/>
      <c r="M9" s="102"/>
      <c r="N9" s="102"/>
      <c r="O9" s="102"/>
      <c r="P9" s="102"/>
      <c r="Q9" s="105"/>
      <c r="R9" s="106"/>
      <c r="S9" s="105"/>
      <c r="T9" s="106"/>
      <c r="U9" s="105"/>
      <c r="V9" s="107"/>
    </row>
    <row r="10" spans="2:23" x14ac:dyDescent="0.3"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5"/>
      <c r="S10" s="106"/>
      <c r="T10" s="105"/>
      <c r="U10" s="106"/>
      <c r="V10" s="105"/>
      <c r="W10" s="107"/>
    </row>
    <row r="11" spans="2:23" x14ac:dyDescent="0.3">
      <c r="B11" s="103"/>
      <c r="C11" s="102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5"/>
      <c r="S11" s="106"/>
      <c r="T11" s="105"/>
      <c r="U11" s="106"/>
      <c r="V11" s="105"/>
      <c r="W11" s="107"/>
    </row>
    <row r="12" spans="2:23" x14ac:dyDescent="0.3">
      <c r="B12" s="103"/>
      <c r="C12" s="102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106"/>
      <c r="T12" s="105"/>
      <c r="U12" s="106"/>
      <c r="V12" s="105"/>
      <c r="W12" s="107"/>
    </row>
    <row r="13" spans="2:23" x14ac:dyDescent="0.3">
      <c r="B13" s="103"/>
      <c r="C13" s="102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5"/>
      <c r="S13" s="106"/>
      <c r="T13" s="105"/>
      <c r="U13" s="106"/>
      <c r="V13" s="105"/>
      <c r="W13" s="107"/>
    </row>
    <row r="14" spans="2:23" x14ac:dyDescent="0.3">
      <c r="B14" s="103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5"/>
      <c r="S14" s="106"/>
      <c r="T14" s="105"/>
      <c r="U14" s="106"/>
      <c r="V14" s="105"/>
      <c r="W14" s="107"/>
    </row>
    <row r="15" spans="2:23" x14ac:dyDescent="0.3">
      <c r="B15" s="103"/>
      <c r="C15" s="106"/>
      <c r="D15" s="106"/>
      <c r="E15" s="106"/>
      <c r="F15" s="106"/>
      <c r="G15" s="105"/>
      <c r="H15" s="106"/>
      <c r="I15" s="106"/>
      <c r="J15" s="106"/>
      <c r="K15" s="106"/>
      <c r="L15" s="105"/>
      <c r="M15" s="106"/>
      <c r="N15" s="106"/>
      <c r="O15" s="106"/>
      <c r="P15" s="106"/>
      <c r="Q15" s="106"/>
      <c r="R15" s="105"/>
      <c r="S15" s="106"/>
      <c r="T15" s="105"/>
      <c r="U15" s="106"/>
      <c r="V15" s="105"/>
      <c r="W15" s="107"/>
    </row>
    <row r="40" spans="2:2" x14ac:dyDescent="0.3">
      <c r="B40" s="12" t="s">
        <v>103</v>
      </c>
    </row>
  </sheetData>
  <mergeCells count="3">
    <mergeCell ref="B2:J2"/>
    <mergeCell ref="C4:F4"/>
    <mergeCell ref="G4:J4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9D49-8A29-4661-9737-936045C1C38B}">
  <dimension ref="A2:Q33"/>
  <sheetViews>
    <sheetView topLeftCell="A10" zoomScaleNormal="100" workbookViewId="0">
      <selection activeCell="Q10" sqref="Q10"/>
    </sheetView>
  </sheetViews>
  <sheetFormatPr defaultColWidth="9.109375" defaultRowHeight="14.4" x14ac:dyDescent="0.3"/>
  <cols>
    <col min="1" max="1" width="3.88671875" style="2" customWidth="1"/>
    <col min="2" max="6" width="9.109375" style="121"/>
    <col min="7" max="7" width="7.109375" style="2" customWidth="1"/>
    <col min="8" max="8" width="8.88671875" style="2" customWidth="1"/>
    <col min="9" max="9" width="10" style="2" customWidth="1"/>
    <col min="10" max="11" width="7.33203125" style="2" customWidth="1"/>
    <col min="12" max="12" width="8.109375" style="2" customWidth="1"/>
    <col min="13" max="13" width="9.44140625" style="2" customWidth="1"/>
    <col min="14" max="14" width="10.109375" style="2" customWidth="1"/>
    <col min="15" max="15" width="7" style="2" customWidth="1"/>
    <col min="16" max="16" width="6.44140625" style="2" customWidth="1"/>
    <col min="17" max="16384" width="9.109375" style="2"/>
  </cols>
  <sheetData>
    <row r="2" spans="2:17" ht="24" customHeight="1" x14ac:dyDescent="0.3">
      <c r="B2" s="290" t="s">
        <v>247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</row>
    <row r="5" spans="2:17" ht="18" customHeight="1" x14ac:dyDescent="0.3">
      <c r="B5" s="111"/>
      <c r="C5" s="99" t="s">
        <v>20</v>
      </c>
      <c r="D5" s="2"/>
      <c r="E5" s="2"/>
      <c r="F5" s="2"/>
    </row>
    <row r="6" spans="2:17" ht="18" customHeight="1" x14ac:dyDescent="0.3">
      <c r="B6" s="101" t="s">
        <v>76</v>
      </c>
      <c r="C6" s="112">
        <v>0.54686633388796446</v>
      </c>
      <c r="D6" s="113"/>
      <c r="E6" s="113"/>
      <c r="F6" s="113"/>
      <c r="G6" s="114"/>
      <c r="H6" s="114"/>
      <c r="I6" s="114"/>
      <c r="J6" s="114"/>
    </row>
    <row r="7" spans="2:17" ht="18" customHeight="1" x14ac:dyDescent="0.3">
      <c r="B7" s="101" t="s">
        <v>77</v>
      </c>
      <c r="C7" s="112">
        <v>0.45313366611203548</v>
      </c>
      <c r="D7" s="113"/>
      <c r="E7" s="113"/>
      <c r="F7" s="113"/>
      <c r="G7" s="114"/>
      <c r="H7" s="114"/>
      <c r="I7" s="114"/>
      <c r="J7" s="114"/>
    </row>
    <row r="9" spans="2:17" ht="18" customHeight="1" x14ac:dyDescent="0.3">
      <c r="B9" s="293" t="s">
        <v>51</v>
      </c>
      <c r="C9" s="293"/>
      <c r="D9" s="293" t="s">
        <v>52</v>
      </c>
      <c r="E9" s="293"/>
      <c r="F9" s="2"/>
      <c r="G9" s="111"/>
      <c r="H9" s="145" t="s">
        <v>17</v>
      </c>
      <c r="I9" s="145" t="s">
        <v>16</v>
      </c>
      <c r="J9" s="145" t="s">
        <v>18</v>
      </c>
    </row>
    <row r="10" spans="2:17" ht="33" customHeight="1" x14ac:dyDescent="0.3">
      <c r="B10" s="143" t="s">
        <v>14</v>
      </c>
      <c r="C10" s="143" t="s">
        <v>15</v>
      </c>
      <c r="D10" s="143" t="s">
        <v>14</v>
      </c>
      <c r="E10" s="143" t="s">
        <v>15</v>
      </c>
      <c r="F10" s="2"/>
      <c r="G10" s="111" t="s">
        <v>77</v>
      </c>
      <c r="H10" s="112">
        <v>0.47272727272727272</v>
      </c>
      <c r="I10" s="112">
        <v>0.45856019358741684</v>
      </c>
      <c r="J10" s="112">
        <v>0.3473684210526316</v>
      </c>
    </row>
    <row r="11" spans="2:17" ht="18" customHeight="1" x14ac:dyDescent="0.3">
      <c r="B11" s="115">
        <v>0.35126050420168065</v>
      </c>
      <c r="C11" s="115">
        <v>0.64873949579831935</v>
      </c>
      <c r="D11" s="115">
        <v>0.3193916349809886</v>
      </c>
      <c r="E11" s="115">
        <v>0.68060836501901145</v>
      </c>
      <c r="F11" s="2"/>
    </row>
    <row r="19" spans="1:16" x14ac:dyDescent="0.3">
      <c r="A19" s="116"/>
      <c r="B19" s="117"/>
      <c r="C19" s="117"/>
      <c r="D19" s="117"/>
      <c r="E19" s="117"/>
      <c r="F19" s="117"/>
      <c r="G19" s="116"/>
      <c r="H19" s="116"/>
      <c r="I19" s="116"/>
      <c r="J19" s="116"/>
      <c r="K19" s="116"/>
      <c r="L19" s="116"/>
      <c r="M19" s="116"/>
      <c r="N19" s="116"/>
      <c r="O19" s="116"/>
      <c r="P19" s="117"/>
    </row>
    <row r="20" spans="1:16" ht="25.65" customHeight="1" x14ac:dyDescent="0.3">
      <c r="A20" s="116"/>
      <c r="B20" s="117"/>
      <c r="C20" s="117"/>
      <c r="D20" s="117"/>
      <c r="E20" s="117"/>
      <c r="F20" s="117"/>
      <c r="G20" s="116"/>
      <c r="H20" s="116"/>
      <c r="I20" s="116"/>
      <c r="J20" s="116"/>
      <c r="K20" s="116"/>
      <c r="L20" s="116"/>
      <c r="M20" s="116"/>
      <c r="N20" s="116"/>
      <c r="O20" s="116"/>
      <c r="P20" s="117"/>
    </row>
    <row r="21" spans="1:16" x14ac:dyDescent="0.3">
      <c r="A21" s="116"/>
      <c r="B21" s="117"/>
      <c r="C21" s="117"/>
      <c r="D21" s="117"/>
      <c r="E21" s="117"/>
      <c r="F21" s="117"/>
      <c r="G21" s="116"/>
      <c r="H21" s="116"/>
      <c r="I21" s="116"/>
      <c r="J21" s="116"/>
      <c r="K21" s="116"/>
      <c r="L21" s="116"/>
      <c r="M21" s="116"/>
      <c r="N21" s="116"/>
      <c r="O21" s="116"/>
      <c r="P21" s="117"/>
    </row>
    <row r="22" spans="1:16" x14ac:dyDescent="0.3">
      <c r="A22" s="116"/>
      <c r="B22" s="118"/>
      <c r="C22" s="118"/>
      <c r="D22" s="118"/>
      <c r="E22" s="118"/>
      <c r="F22" s="118"/>
      <c r="G22" s="119"/>
      <c r="H22" s="119"/>
      <c r="I22" s="119"/>
      <c r="J22" s="119"/>
      <c r="K22" s="119"/>
      <c r="L22" s="119"/>
      <c r="M22" s="119"/>
      <c r="N22" s="119"/>
      <c r="O22" s="119"/>
      <c r="P22" s="117"/>
    </row>
    <row r="23" spans="1:16" x14ac:dyDescent="0.3">
      <c r="A23" s="116"/>
      <c r="B23" s="118"/>
      <c r="C23" s="118"/>
      <c r="D23" s="118"/>
      <c r="E23" s="118"/>
      <c r="F23" s="118"/>
      <c r="G23" s="119"/>
      <c r="H23" s="119"/>
      <c r="I23" s="119"/>
      <c r="J23" s="119"/>
      <c r="K23" s="119"/>
      <c r="L23" s="119"/>
      <c r="M23" s="119"/>
      <c r="N23" s="119"/>
      <c r="O23" s="119"/>
      <c r="P23" s="117"/>
    </row>
    <row r="24" spans="1:16" x14ac:dyDescent="0.3">
      <c r="A24" s="120"/>
    </row>
    <row r="33" spans="2:16" ht="24" customHeight="1" x14ac:dyDescent="0.3">
      <c r="B33" s="279" t="s">
        <v>103</v>
      </c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</row>
  </sheetData>
  <mergeCells count="4">
    <mergeCell ref="B2:Q2"/>
    <mergeCell ref="B9:C9"/>
    <mergeCell ref="D9:E9"/>
    <mergeCell ref="B33:P33"/>
  </mergeCells>
  <pageMargins left="0.19685039370078741" right="0.19685039370078741" top="0.51181102362204722" bottom="0.59055118110236227" header="0.35433070866141736" footer="0.31496062992125984"/>
  <pageSetup paperSize="9" scale="76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DE05-2D84-4353-B2B5-21EDB75E29DC}">
  <dimension ref="B2:K37"/>
  <sheetViews>
    <sheetView zoomScaleNormal="100" workbookViewId="0">
      <selection activeCell="J7" sqref="J7"/>
    </sheetView>
  </sheetViews>
  <sheetFormatPr defaultColWidth="9.109375" defaultRowHeight="14.4" x14ac:dyDescent="0.3"/>
  <cols>
    <col min="1" max="1" width="3.6640625" style="2" customWidth="1"/>
    <col min="2" max="2" width="39.6640625" style="2" customWidth="1"/>
    <col min="3" max="3" width="11.44140625" style="2" customWidth="1"/>
    <col min="4" max="4" width="10.33203125" style="2" customWidth="1"/>
    <col min="5" max="16384" width="9.109375" style="2"/>
  </cols>
  <sheetData>
    <row r="2" spans="2:11" ht="24" customHeight="1" x14ac:dyDescent="0.3">
      <c r="B2" s="254" t="s">
        <v>248</v>
      </c>
      <c r="C2" s="254"/>
      <c r="D2" s="254"/>
      <c r="E2" s="254"/>
      <c r="F2" s="254"/>
      <c r="G2" s="254"/>
      <c r="H2" s="254"/>
      <c r="I2" s="254"/>
      <c r="J2" s="254"/>
      <c r="K2" s="254"/>
    </row>
    <row r="4" spans="2:11" ht="18" customHeight="1" x14ac:dyDescent="0.3">
      <c r="B4" s="122"/>
      <c r="C4" s="68" t="s">
        <v>17</v>
      </c>
      <c r="D4" s="68" t="s">
        <v>16</v>
      </c>
      <c r="E4" s="68" t="s">
        <v>18</v>
      </c>
      <c r="F4" s="68" t="s">
        <v>55</v>
      </c>
    </row>
    <row r="5" spans="2:11" ht="18" customHeight="1" x14ac:dyDescent="0.3">
      <c r="B5" s="99" t="s">
        <v>78</v>
      </c>
      <c r="C5" s="123">
        <v>34.482758620689658</v>
      </c>
      <c r="D5" s="123">
        <v>61.452513966480446</v>
      </c>
      <c r="E5" s="123">
        <v>59.677419354838712</v>
      </c>
      <c r="F5" s="123">
        <v>60.547667342799194</v>
      </c>
    </row>
    <row r="6" spans="2:11" ht="18" customHeight="1" x14ac:dyDescent="0.3">
      <c r="B6" s="99" t="s">
        <v>79</v>
      </c>
      <c r="C6" s="124">
        <v>37.931034482758619</v>
      </c>
      <c r="D6" s="124">
        <v>24.022346368715084</v>
      </c>
      <c r="E6" s="124">
        <v>19.35483870967742</v>
      </c>
      <c r="F6" s="124">
        <v>24.137931034482758</v>
      </c>
    </row>
    <row r="7" spans="2:11" ht="18" customHeight="1" x14ac:dyDescent="0.3">
      <c r="B7" s="99" t="s">
        <v>80</v>
      </c>
      <c r="C7" s="124">
        <v>24.137931034482758</v>
      </c>
      <c r="D7" s="124">
        <v>9.6089385474860336</v>
      </c>
      <c r="E7" s="124">
        <v>17.741935483870968</v>
      </c>
      <c r="F7" s="124">
        <v>10.547667342799189</v>
      </c>
    </row>
    <row r="8" spans="2:11" ht="18" customHeight="1" x14ac:dyDescent="0.3">
      <c r="B8" s="99" t="s">
        <v>81</v>
      </c>
      <c r="C8" s="124">
        <v>0</v>
      </c>
      <c r="D8" s="124">
        <v>3.5754189944134076</v>
      </c>
      <c r="E8" s="124">
        <v>3.225806451612903</v>
      </c>
      <c r="F8" s="124">
        <v>3.4482758620689653</v>
      </c>
    </row>
    <row r="9" spans="2:11" ht="18" customHeight="1" x14ac:dyDescent="0.3">
      <c r="B9" s="99" t="s">
        <v>82</v>
      </c>
      <c r="C9" s="124">
        <v>3.4482758620689653</v>
      </c>
      <c r="D9" s="124">
        <v>1.3407821229050279</v>
      </c>
      <c r="E9" s="124"/>
      <c r="F9" s="124">
        <v>1.3184584178498986</v>
      </c>
    </row>
    <row r="10" spans="2:11" ht="18" customHeight="1" x14ac:dyDescent="0.3">
      <c r="B10" s="125"/>
    </row>
    <row r="11" spans="2:11" ht="18" customHeight="1" x14ac:dyDescent="0.3">
      <c r="B11" s="125"/>
    </row>
    <row r="12" spans="2:11" ht="18" customHeight="1" x14ac:dyDescent="0.3">
      <c r="B12" s="125"/>
    </row>
    <row r="37" spans="2:11" x14ac:dyDescent="0.3">
      <c r="B37" s="279" t="s">
        <v>103</v>
      </c>
      <c r="C37" s="279"/>
      <c r="D37" s="279"/>
      <c r="E37" s="279"/>
      <c r="F37" s="279"/>
      <c r="G37" s="279"/>
      <c r="H37" s="279"/>
      <c r="I37" s="279"/>
      <c r="J37" s="279"/>
      <c r="K37" s="279"/>
    </row>
  </sheetData>
  <mergeCells count="2">
    <mergeCell ref="B2:K2"/>
    <mergeCell ref="B37:K37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207C-D093-400B-8CA7-B158351416EE}">
  <dimension ref="B2:X31"/>
  <sheetViews>
    <sheetView zoomScaleNormal="100" workbookViewId="0">
      <selection activeCell="L17" sqref="L17"/>
    </sheetView>
  </sheetViews>
  <sheetFormatPr defaultColWidth="9.109375" defaultRowHeight="14.4" x14ac:dyDescent="0.3"/>
  <cols>
    <col min="1" max="1" width="3.6640625" style="1" customWidth="1"/>
    <col min="2" max="2" width="45.88671875" style="1" customWidth="1"/>
    <col min="3" max="3" width="10.109375" style="1" customWidth="1"/>
    <col min="4" max="11" width="9.109375" style="1"/>
    <col min="12" max="12" width="13" style="1" customWidth="1"/>
    <col min="13" max="13" width="9.109375" style="1"/>
    <col min="14" max="14" width="16" style="1" customWidth="1"/>
    <col min="15" max="16384" width="9.109375" style="1"/>
  </cols>
  <sheetData>
    <row r="2" spans="2:24" ht="24" customHeight="1" x14ac:dyDescent="0.3">
      <c r="B2" s="60" t="s">
        <v>249</v>
      </c>
    </row>
    <row r="3" spans="2:24" x14ac:dyDescent="0.3">
      <c r="B3" s="126"/>
      <c r="C3" s="59"/>
      <c r="D3" s="59"/>
      <c r="E3" s="59"/>
      <c r="G3" s="59"/>
      <c r="I3" s="59"/>
      <c r="J3" s="59"/>
      <c r="K3" s="59"/>
      <c r="L3" s="74"/>
      <c r="M3" s="75"/>
      <c r="N3" s="76"/>
      <c r="O3" s="77"/>
      <c r="P3" s="67"/>
      <c r="Q3" s="67"/>
      <c r="R3" s="67"/>
      <c r="S3" s="67"/>
      <c r="T3" s="67"/>
      <c r="U3" s="67"/>
      <c r="V3" s="67"/>
      <c r="W3" s="67"/>
      <c r="X3" s="67"/>
    </row>
    <row r="4" spans="2:24" x14ac:dyDescent="0.3">
      <c r="B4" s="294"/>
      <c r="C4" s="294"/>
      <c r="D4" s="74"/>
      <c r="E4" s="74"/>
      <c r="F4" s="74"/>
      <c r="G4" s="74"/>
      <c r="H4" s="74"/>
      <c r="I4" s="74"/>
      <c r="J4" s="74"/>
      <c r="K4" s="74"/>
      <c r="L4" s="74"/>
      <c r="M4" s="75"/>
      <c r="N4" s="76"/>
      <c r="O4" s="77"/>
      <c r="P4" s="67"/>
      <c r="Q4" s="67"/>
      <c r="R4" s="67"/>
      <c r="S4" s="67"/>
      <c r="T4" s="67"/>
      <c r="U4" s="67"/>
      <c r="V4" s="67"/>
      <c r="W4" s="67"/>
      <c r="X4" s="67"/>
    </row>
    <row r="5" spans="2:24" ht="18" customHeight="1" x14ac:dyDescent="0.3">
      <c r="B5" s="140"/>
      <c r="C5" s="47" t="s">
        <v>55</v>
      </c>
      <c r="D5" s="127"/>
      <c r="E5" s="76"/>
      <c r="F5" s="76"/>
      <c r="G5" s="76"/>
      <c r="H5" s="76"/>
      <c r="I5" s="76"/>
      <c r="J5" s="76"/>
      <c r="L5" s="74"/>
      <c r="M5" s="75"/>
      <c r="N5" s="76"/>
      <c r="O5" s="77"/>
      <c r="P5" s="67"/>
      <c r="Q5" s="67"/>
      <c r="R5" s="67"/>
      <c r="S5" s="67"/>
      <c r="T5" s="67"/>
      <c r="U5" s="67"/>
      <c r="V5" s="67"/>
      <c r="W5" s="67"/>
      <c r="X5" s="67"/>
    </row>
    <row r="6" spans="2:24" ht="18" customHeight="1" x14ac:dyDescent="0.3">
      <c r="B6" s="82" t="s">
        <v>83</v>
      </c>
      <c r="C6" s="70">
        <v>0.56303549571603428</v>
      </c>
      <c r="D6" s="67"/>
      <c r="E6" s="67"/>
      <c r="F6" s="67"/>
      <c r="G6" s="67"/>
      <c r="H6" s="67"/>
      <c r="I6" s="67"/>
      <c r="J6" s="67"/>
      <c r="L6" s="74"/>
      <c r="M6" s="75"/>
      <c r="N6" s="76"/>
      <c r="O6" s="77"/>
      <c r="P6" s="67"/>
      <c r="Q6" s="67"/>
      <c r="R6" s="67"/>
      <c r="S6" s="67"/>
      <c r="T6" s="67"/>
      <c r="U6" s="67"/>
      <c r="V6" s="67"/>
      <c r="W6" s="67"/>
      <c r="X6" s="67"/>
    </row>
    <row r="7" spans="2:24" ht="18" customHeight="1" x14ac:dyDescent="0.3">
      <c r="B7" s="82" t="s">
        <v>84</v>
      </c>
      <c r="C7" s="70">
        <v>0.35128518971848222</v>
      </c>
      <c r="D7" s="67"/>
      <c r="E7" s="67"/>
      <c r="F7" s="67"/>
      <c r="G7" s="67"/>
      <c r="H7" s="67"/>
      <c r="I7" s="67"/>
      <c r="J7" s="67"/>
      <c r="L7" s="74"/>
      <c r="M7" s="75"/>
      <c r="N7" s="76"/>
      <c r="O7" s="77"/>
      <c r="P7" s="67"/>
      <c r="Q7" s="67"/>
      <c r="R7" s="67"/>
      <c r="S7" s="67"/>
      <c r="T7" s="67"/>
      <c r="U7" s="67"/>
      <c r="V7" s="67"/>
      <c r="W7" s="67"/>
      <c r="X7" s="67"/>
    </row>
    <row r="8" spans="2:24" ht="18" customHeight="1" x14ac:dyDescent="0.3">
      <c r="B8" s="82" t="s">
        <v>66</v>
      </c>
      <c r="C8" s="70">
        <v>0.32802937576499386</v>
      </c>
      <c r="D8" s="67"/>
      <c r="E8" s="67"/>
      <c r="F8" s="67"/>
      <c r="G8" s="67"/>
      <c r="H8" s="67"/>
      <c r="I8" s="67"/>
      <c r="J8" s="67"/>
      <c r="L8" s="74"/>
      <c r="M8" s="75"/>
      <c r="N8" s="76"/>
      <c r="O8" s="77"/>
      <c r="P8" s="67"/>
      <c r="Q8" s="67"/>
      <c r="R8" s="67"/>
      <c r="S8" s="67"/>
      <c r="T8" s="67"/>
      <c r="U8" s="67"/>
      <c r="V8" s="67"/>
      <c r="W8" s="67"/>
      <c r="X8" s="67"/>
    </row>
    <row r="9" spans="2:24" ht="18" customHeight="1" x14ac:dyDescent="0.3">
      <c r="B9" s="82" t="s">
        <v>85</v>
      </c>
      <c r="C9" s="70">
        <v>0.3047735618115055</v>
      </c>
      <c r="D9" s="67"/>
      <c r="E9" s="67"/>
      <c r="F9" s="67"/>
      <c r="G9" s="67"/>
      <c r="H9" s="67"/>
      <c r="I9" s="67"/>
      <c r="J9" s="67"/>
      <c r="L9" s="74"/>
      <c r="M9" s="75"/>
      <c r="N9" s="76"/>
      <c r="O9" s="77"/>
      <c r="P9" s="67"/>
      <c r="Q9" s="67"/>
      <c r="R9" s="67"/>
      <c r="S9" s="67"/>
      <c r="T9" s="67"/>
      <c r="U9" s="67"/>
      <c r="V9" s="67"/>
      <c r="W9" s="67"/>
      <c r="X9" s="67"/>
    </row>
    <row r="10" spans="2:24" ht="18" customHeight="1" x14ac:dyDescent="0.3">
      <c r="B10" s="82" t="s">
        <v>67</v>
      </c>
      <c r="C10" s="70">
        <v>0.18237454100367195</v>
      </c>
      <c r="D10" s="67"/>
      <c r="E10" s="67"/>
      <c r="F10" s="67"/>
      <c r="G10" s="67"/>
      <c r="H10" s="67"/>
      <c r="I10" s="67"/>
      <c r="J10" s="67"/>
      <c r="L10" s="74"/>
      <c r="M10" s="75"/>
      <c r="N10" s="76"/>
      <c r="O10" s="77"/>
      <c r="P10" s="67"/>
      <c r="Q10" s="67"/>
      <c r="R10" s="67"/>
      <c r="S10" s="67"/>
      <c r="T10" s="67"/>
      <c r="U10" s="67"/>
      <c r="V10" s="67"/>
      <c r="W10" s="67"/>
      <c r="X10" s="67"/>
    </row>
    <row r="11" spans="2:24" ht="18" customHeight="1" x14ac:dyDescent="0.3">
      <c r="B11" s="82" t="s">
        <v>86</v>
      </c>
      <c r="C11" s="70">
        <v>0.14932680538555693</v>
      </c>
      <c r="D11" s="67"/>
      <c r="E11" s="67"/>
      <c r="F11" s="67"/>
      <c r="G11" s="67"/>
      <c r="H11" s="67"/>
      <c r="I11" s="67"/>
      <c r="J11" s="67"/>
      <c r="L11" s="74"/>
      <c r="M11" s="75"/>
      <c r="N11" s="76"/>
      <c r="O11" s="77"/>
      <c r="P11" s="67"/>
      <c r="Q11" s="67"/>
      <c r="R11" s="67"/>
      <c r="S11" s="67"/>
      <c r="T11" s="67"/>
      <c r="U11" s="67"/>
      <c r="V11" s="67"/>
      <c r="W11" s="67"/>
      <c r="X11" s="67"/>
    </row>
    <row r="12" spans="2:24" x14ac:dyDescent="0.3">
      <c r="B12" s="76"/>
      <c r="C12" s="77"/>
      <c r="D12" s="74"/>
      <c r="E12" s="74"/>
      <c r="F12" s="74"/>
      <c r="G12" s="74"/>
      <c r="H12" s="74"/>
      <c r="I12" s="74"/>
      <c r="J12" s="74"/>
      <c r="K12" s="74"/>
      <c r="L12" s="74"/>
      <c r="M12" s="75"/>
      <c r="N12" s="76"/>
      <c r="O12" s="77"/>
      <c r="P12" s="67"/>
      <c r="Q12" s="67"/>
      <c r="R12" s="67"/>
      <c r="S12" s="67"/>
      <c r="T12" s="67"/>
      <c r="U12" s="67"/>
      <c r="V12" s="67"/>
      <c r="W12" s="67"/>
      <c r="X12" s="67"/>
    </row>
    <row r="13" spans="2:24" x14ac:dyDescent="0.3">
      <c r="B13" s="76"/>
      <c r="C13" s="77"/>
      <c r="D13" s="74"/>
      <c r="E13" s="74"/>
      <c r="F13" s="74"/>
      <c r="G13" s="74"/>
      <c r="H13" s="74"/>
      <c r="I13" s="74"/>
      <c r="J13" s="74"/>
      <c r="K13" s="74"/>
      <c r="L13" s="74"/>
      <c r="M13" s="75"/>
      <c r="N13" s="76"/>
      <c r="O13" s="77"/>
      <c r="P13" s="67"/>
      <c r="Q13" s="67"/>
      <c r="R13" s="67"/>
      <c r="S13" s="67"/>
      <c r="T13" s="67"/>
      <c r="U13" s="67"/>
      <c r="V13" s="67"/>
      <c r="W13" s="67"/>
      <c r="X13" s="67"/>
    </row>
    <row r="14" spans="2:24" x14ac:dyDescent="0.3">
      <c r="B14" s="76"/>
      <c r="C14" s="77"/>
      <c r="D14" s="74"/>
      <c r="E14" s="74"/>
      <c r="F14" s="74"/>
      <c r="G14" s="74"/>
      <c r="H14" s="74"/>
      <c r="I14" s="74"/>
      <c r="J14" s="74"/>
      <c r="K14" s="74"/>
      <c r="L14" s="74"/>
      <c r="M14" s="75"/>
      <c r="N14" s="76"/>
      <c r="O14" s="77"/>
      <c r="P14" s="67"/>
      <c r="Q14" s="67"/>
      <c r="R14" s="67"/>
      <c r="S14" s="67"/>
      <c r="T14" s="67"/>
      <c r="U14" s="67"/>
      <c r="V14" s="67"/>
      <c r="W14" s="67"/>
      <c r="X14" s="67"/>
    </row>
    <row r="31" spans="2:7" x14ac:dyDescent="0.3">
      <c r="B31" s="247" t="s">
        <v>103</v>
      </c>
      <c r="C31" s="247"/>
      <c r="D31" s="247"/>
      <c r="E31" s="247"/>
      <c r="F31" s="247"/>
      <c r="G31" s="247"/>
    </row>
  </sheetData>
  <mergeCells count="2">
    <mergeCell ref="B4:C4"/>
    <mergeCell ref="B31:G31"/>
  </mergeCells>
  <pageMargins left="0.19685039370078741" right="0.19685039370078741" top="0.51181102362204722" bottom="0.59055118110236227" header="0.35433070866141736" footer="0.31496062992125984"/>
  <pageSetup paperSize="9" scale="7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412C-EB6D-496F-96E3-305D832ECFDB}">
  <dimension ref="B2:X27"/>
  <sheetViews>
    <sheetView topLeftCell="B1" zoomScaleNormal="100" zoomScaleSheetLayoutView="100" workbookViewId="0">
      <selection activeCell="K16" sqref="K16"/>
    </sheetView>
  </sheetViews>
  <sheetFormatPr defaultColWidth="9.109375" defaultRowHeight="14.4" x14ac:dyDescent="0.3"/>
  <cols>
    <col min="1" max="1" width="3.6640625" style="2" customWidth="1"/>
    <col min="2" max="2" width="44.5546875" style="121" customWidth="1"/>
    <col min="3" max="3" width="12.109375" style="121" customWidth="1"/>
    <col min="4" max="11" width="9.109375" style="2"/>
    <col min="12" max="12" width="13" style="2" customWidth="1"/>
    <col min="13" max="13" width="9.109375" style="2"/>
    <col min="14" max="14" width="16" style="2" customWidth="1"/>
    <col min="15" max="16384" width="9.109375" style="2"/>
  </cols>
  <sheetData>
    <row r="2" spans="2:24" ht="24" customHeight="1" x14ac:dyDescent="0.3">
      <c r="B2" s="254" t="s">
        <v>250</v>
      </c>
      <c r="C2" s="254"/>
      <c r="D2" s="254"/>
      <c r="E2" s="254"/>
      <c r="F2" s="254"/>
      <c r="G2" s="254"/>
    </row>
    <row r="3" spans="2:24" x14ac:dyDescent="0.3">
      <c r="B3" s="2"/>
      <c r="C3" s="128"/>
      <c r="D3" s="129"/>
      <c r="E3" s="129"/>
      <c r="G3" s="129"/>
      <c r="I3" s="129"/>
      <c r="J3" s="129"/>
      <c r="K3" s="129"/>
      <c r="L3" s="130"/>
      <c r="M3" s="131"/>
      <c r="N3" s="76"/>
      <c r="O3" s="76"/>
      <c r="P3" s="129"/>
      <c r="Q3" s="129"/>
      <c r="R3" s="129"/>
      <c r="S3" s="129"/>
      <c r="T3" s="129"/>
      <c r="U3" s="129"/>
      <c r="V3" s="129"/>
      <c r="W3" s="129"/>
      <c r="X3" s="129"/>
    </row>
    <row r="4" spans="2:24" ht="18" customHeight="1" x14ac:dyDescent="0.3">
      <c r="B4" s="82" t="s">
        <v>104</v>
      </c>
      <c r="C4" s="112">
        <v>0.57772337821297426</v>
      </c>
      <c r="D4" s="132"/>
      <c r="E4" s="132"/>
      <c r="F4" s="129"/>
      <c r="G4" s="129"/>
      <c r="H4" s="129"/>
      <c r="I4" s="129"/>
      <c r="J4" s="129"/>
      <c r="L4" s="130"/>
      <c r="M4" s="131"/>
      <c r="N4" s="76"/>
      <c r="O4" s="76"/>
      <c r="P4" s="129"/>
      <c r="Q4" s="129"/>
      <c r="R4" s="129"/>
      <c r="S4" s="129"/>
      <c r="T4" s="129"/>
      <c r="U4" s="129"/>
      <c r="V4" s="129"/>
      <c r="W4" s="129"/>
      <c r="X4" s="129"/>
    </row>
    <row r="5" spans="2:24" ht="18" customHeight="1" x14ac:dyDescent="0.3">
      <c r="B5" s="82" t="s">
        <v>87</v>
      </c>
      <c r="C5" s="112">
        <v>0.49694002447980418</v>
      </c>
      <c r="D5" s="132"/>
      <c r="E5" s="132"/>
      <c r="F5" s="129"/>
      <c r="G5" s="129"/>
      <c r="H5" s="129"/>
      <c r="I5" s="129"/>
      <c r="J5" s="129"/>
      <c r="L5" s="130"/>
      <c r="M5" s="131"/>
      <c r="N5" s="76"/>
      <c r="O5" s="76"/>
      <c r="P5" s="129"/>
      <c r="Q5" s="129"/>
      <c r="R5" s="129"/>
      <c r="S5" s="129"/>
      <c r="T5" s="129"/>
      <c r="U5" s="129"/>
      <c r="V5" s="129"/>
      <c r="W5" s="129"/>
      <c r="X5" s="129"/>
    </row>
    <row r="6" spans="2:24" ht="18" customHeight="1" x14ac:dyDescent="0.3">
      <c r="B6" s="82" t="s">
        <v>88</v>
      </c>
      <c r="C6" s="112">
        <v>0.21175030599755201</v>
      </c>
      <c r="D6" s="132"/>
      <c r="E6" s="132"/>
      <c r="F6" s="129"/>
      <c r="G6" s="129"/>
      <c r="H6" s="129"/>
      <c r="I6" s="129"/>
      <c r="J6" s="129"/>
      <c r="L6" s="130"/>
      <c r="M6" s="131"/>
      <c r="N6" s="76"/>
      <c r="O6" s="76"/>
      <c r="P6" s="129"/>
      <c r="Q6" s="129"/>
      <c r="R6" s="129"/>
      <c r="S6" s="129"/>
      <c r="T6" s="129"/>
      <c r="U6" s="129"/>
      <c r="V6" s="129"/>
      <c r="W6" s="129"/>
      <c r="X6" s="129"/>
    </row>
    <row r="7" spans="2:24" ht="18" customHeight="1" x14ac:dyDescent="0.3">
      <c r="B7" s="82" t="s">
        <v>89</v>
      </c>
      <c r="C7" s="112">
        <v>0.19216646266829865</v>
      </c>
      <c r="D7" s="132"/>
      <c r="E7" s="132"/>
      <c r="F7" s="129"/>
      <c r="G7" s="129"/>
      <c r="H7" s="129"/>
      <c r="I7" s="129"/>
      <c r="J7" s="129"/>
      <c r="L7" s="130"/>
      <c r="M7" s="131"/>
      <c r="N7" s="76"/>
      <c r="O7" s="76"/>
      <c r="P7" s="129"/>
      <c r="Q7" s="129"/>
      <c r="R7" s="129"/>
      <c r="S7" s="129"/>
      <c r="T7" s="129"/>
      <c r="U7" s="129"/>
      <c r="V7" s="129"/>
      <c r="W7" s="129"/>
      <c r="X7" s="129"/>
    </row>
    <row r="8" spans="2:24" ht="18" customHeight="1" x14ac:dyDescent="0.3">
      <c r="B8" s="131"/>
      <c r="C8" s="133"/>
      <c r="D8" s="132"/>
      <c r="E8" s="132"/>
      <c r="F8" s="129"/>
      <c r="G8" s="129"/>
      <c r="H8" s="129"/>
      <c r="I8" s="129"/>
      <c r="J8" s="129"/>
      <c r="L8" s="130"/>
      <c r="M8" s="131"/>
      <c r="N8" s="76"/>
      <c r="O8" s="76"/>
      <c r="P8" s="129"/>
      <c r="Q8" s="129"/>
      <c r="R8" s="129"/>
      <c r="S8" s="129"/>
      <c r="T8" s="129"/>
      <c r="U8" s="129"/>
      <c r="V8" s="129"/>
      <c r="W8" s="129"/>
      <c r="X8" s="129"/>
    </row>
    <row r="9" spans="2:24" ht="18" customHeight="1" x14ac:dyDescent="0.3">
      <c r="B9" s="131"/>
      <c r="C9" s="133"/>
      <c r="D9" s="132"/>
      <c r="E9" s="132"/>
      <c r="F9" s="129"/>
      <c r="G9" s="129"/>
      <c r="H9" s="129"/>
      <c r="I9" s="129"/>
      <c r="J9" s="129"/>
      <c r="L9" s="130"/>
      <c r="M9" s="131"/>
      <c r="N9" s="76"/>
      <c r="O9" s="76"/>
      <c r="P9" s="129"/>
      <c r="Q9" s="129"/>
      <c r="R9" s="129"/>
      <c r="S9" s="129"/>
      <c r="T9" s="129"/>
      <c r="U9" s="129"/>
      <c r="V9" s="129"/>
      <c r="W9" s="129"/>
      <c r="X9" s="129"/>
    </row>
    <row r="10" spans="2:24" ht="18" customHeight="1" x14ac:dyDescent="0.3">
      <c r="B10" s="131"/>
      <c r="C10" s="133"/>
      <c r="D10" s="132"/>
      <c r="E10" s="132"/>
      <c r="F10" s="129"/>
      <c r="G10" s="129"/>
      <c r="H10" s="129"/>
      <c r="I10" s="129"/>
      <c r="J10" s="129"/>
      <c r="L10" s="130"/>
      <c r="M10" s="131"/>
      <c r="N10" s="76"/>
      <c r="O10" s="76"/>
      <c r="P10" s="129"/>
      <c r="Q10" s="129"/>
      <c r="R10" s="129"/>
      <c r="S10" s="129"/>
      <c r="T10" s="129"/>
      <c r="U10" s="129"/>
      <c r="V10" s="129"/>
      <c r="W10" s="129"/>
      <c r="X10" s="129"/>
    </row>
    <row r="11" spans="2:24" x14ac:dyDescent="0.3">
      <c r="B11" s="131"/>
      <c r="D11" s="132"/>
      <c r="E11" s="132"/>
      <c r="F11" s="129"/>
      <c r="G11" s="129"/>
      <c r="H11" s="129"/>
      <c r="I11" s="129"/>
      <c r="J11" s="129"/>
      <c r="K11" s="129"/>
      <c r="L11" s="130"/>
      <c r="M11" s="131"/>
      <c r="N11" s="76"/>
      <c r="O11" s="76"/>
      <c r="P11" s="129"/>
      <c r="Q11" s="129"/>
      <c r="R11" s="129"/>
      <c r="S11" s="129"/>
      <c r="T11" s="129"/>
      <c r="U11" s="129"/>
      <c r="V11" s="129"/>
      <c r="W11" s="129"/>
      <c r="X11" s="129"/>
    </row>
    <row r="12" spans="2:24" x14ac:dyDescent="0.3">
      <c r="B12" s="131"/>
      <c r="C12" s="133"/>
      <c r="D12" s="132"/>
      <c r="E12" s="132"/>
      <c r="F12" s="129"/>
      <c r="G12" s="129"/>
      <c r="H12" s="129"/>
      <c r="I12" s="129"/>
      <c r="J12" s="129"/>
      <c r="K12" s="129"/>
      <c r="L12" s="130"/>
      <c r="M12" s="131"/>
      <c r="N12" s="76"/>
      <c r="O12" s="76"/>
      <c r="P12" s="129"/>
      <c r="Q12" s="129"/>
      <c r="R12" s="129"/>
      <c r="S12" s="129"/>
      <c r="T12" s="129"/>
      <c r="U12" s="129"/>
      <c r="V12" s="129"/>
      <c r="W12" s="129"/>
      <c r="X12" s="129"/>
    </row>
    <row r="13" spans="2:24" x14ac:dyDescent="0.3">
      <c r="B13" s="131"/>
      <c r="C13" s="133"/>
      <c r="D13" s="132"/>
      <c r="E13" s="132"/>
      <c r="F13" s="129"/>
      <c r="G13" s="129"/>
      <c r="H13" s="129"/>
      <c r="I13" s="129"/>
      <c r="J13" s="129"/>
      <c r="K13" s="129"/>
      <c r="L13" s="130"/>
      <c r="M13" s="131"/>
      <c r="N13" s="76"/>
      <c r="O13" s="76"/>
      <c r="P13" s="129"/>
      <c r="Q13" s="129"/>
      <c r="R13" s="129"/>
      <c r="S13" s="129"/>
      <c r="T13" s="129"/>
      <c r="U13" s="129"/>
      <c r="V13" s="129"/>
      <c r="W13" s="129"/>
      <c r="X13" s="129"/>
    </row>
    <row r="14" spans="2:24" x14ac:dyDescent="0.3">
      <c r="B14" s="134"/>
      <c r="C14" s="134"/>
      <c r="D14" s="130"/>
      <c r="E14" s="130"/>
      <c r="F14" s="130"/>
      <c r="G14" s="130"/>
      <c r="H14" s="130"/>
      <c r="I14" s="130"/>
      <c r="J14" s="130"/>
      <c r="K14" s="130"/>
      <c r="L14" s="130"/>
      <c r="M14" s="131"/>
      <c r="N14" s="76"/>
      <c r="O14" s="76"/>
      <c r="P14" s="129"/>
      <c r="Q14" s="129"/>
      <c r="R14" s="129"/>
      <c r="S14" s="129"/>
      <c r="T14" s="129"/>
      <c r="U14" s="129"/>
      <c r="V14" s="129"/>
      <c r="W14" s="129"/>
      <c r="X14" s="129"/>
    </row>
    <row r="15" spans="2:24" x14ac:dyDescent="0.3">
      <c r="B15" s="134"/>
      <c r="C15" s="134"/>
      <c r="D15" s="130"/>
      <c r="E15" s="130"/>
      <c r="F15" s="130"/>
      <c r="G15" s="130"/>
      <c r="H15" s="130"/>
      <c r="I15" s="130"/>
      <c r="J15" s="130"/>
      <c r="K15" s="130"/>
      <c r="L15" s="130"/>
      <c r="M15" s="131"/>
      <c r="N15" s="76"/>
      <c r="O15" s="76"/>
      <c r="P15" s="129"/>
      <c r="Q15" s="129"/>
      <c r="R15" s="129"/>
      <c r="S15" s="129"/>
      <c r="T15" s="129"/>
      <c r="U15" s="129"/>
      <c r="V15" s="129"/>
      <c r="W15" s="129"/>
      <c r="X15" s="129"/>
    </row>
    <row r="16" spans="2:24" x14ac:dyDescent="0.3">
      <c r="B16" s="134"/>
      <c r="C16" s="134"/>
      <c r="D16" s="130"/>
      <c r="E16" s="130"/>
      <c r="F16" s="130"/>
      <c r="G16" s="130"/>
      <c r="H16" s="130"/>
      <c r="I16" s="130"/>
      <c r="J16" s="130"/>
      <c r="K16" s="130"/>
      <c r="L16" s="130"/>
      <c r="M16" s="131"/>
      <c r="N16" s="76"/>
      <c r="O16" s="76"/>
      <c r="P16" s="129"/>
      <c r="Q16" s="129"/>
      <c r="R16" s="129"/>
      <c r="S16" s="129"/>
      <c r="T16" s="129"/>
      <c r="U16" s="129"/>
      <c r="V16" s="129"/>
      <c r="W16" s="129"/>
      <c r="X16" s="129"/>
    </row>
    <row r="27" spans="2:7" x14ac:dyDescent="0.3">
      <c r="B27" s="279" t="s">
        <v>103</v>
      </c>
      <c r="C27" s="279"/>
      <c r="D27" s="279"/>
      <c r="E27" s="279"/>
      <c r="F27" s="279"/>
      <c r="G27" s="279"/>
    </row>
  </sheetData>
  <mergeCells count="2">
    <mergeCell ref="B2:G2"/>
    <mergeCell ref="B27:G27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ACEE-C167-4196-9F44-ED083FF9DE8E}">
  <dimension ref="B1:X36"/>
  <sheetViews>
    <sheetView topLeftCell="B1" zoomScaleNormal="100" workbookViewId="0">
      <selection activeCell="K17" sqref="K17"/>
    </sheetView>
  </sheetViews>
  <sheetFormatPr defaultColWidth="9.109375" defaultRowHeight="14.4" x14ac:dyDescent="0.3"/>
  <cols>
    <col min="1" max="1" width="3.6640625" style="12" customWidth="1"/>
    <col min="2" max="2" width="51.5546875" style="12" customWidth="1"/>
    <col min="3" max="3" width="12.109375" style="12" customWidth="1"/>
    <col min="4" max="11" width="9.109375" style="12"/>
    <col min="12" max="12" width="13" style="12" customWidth="1"/>
    <col min="13" max="13" width="9.109375" style="12"/>
    <col min="14" max="14" width="16" style="12" customWidth="1"/>
    <col min="15" max="16384" width="9.109375" style="12"/>
  </cols>
  <sheetData>
    <row r="1" spans="2:24" x14ac:dyDescent="0.3">
      <c r="B1" s="135"/>
      <c r="C1" s="59"/>
      <c r="D1" s="59"/>
      <c r="E1" s="59"/>
      <c r="G1" s="59"/>
      <c r="I1" s="59"/>
      <c r="J1" s="59"/>
      <c r="K1" s="59"/>
      <c r="L1" s="84"/>
      <c r="M1" s="85"/>
      <c r="N1" s="76"/>
      <c r="O1" s="76"/>
      <c r="P1" s="59"/>
      <c r="Q1" s="59"/>
      <c r="R1" s="59"/>
      <c r="S1" s="59"/>
      <c r="T1" s="59"/>
      <c r="U1" s="59"/>
      <c r="V1" s="59"/>
      <c r="W1" s="59"/>
      <c r="X1" s="59"/>
    </row>
    <row r="2" spans="2:24" ht="24" customHeight="1" x14ac:dyDescent="0.3">
      <c r="B2" s="295" t="s">
        <v>251</v>
      </c>
      <c r="C2" s="295"/>
      <c r="D2" s="295"/>
      <c r="E2" s="295"/>
      <c r="F2" s="295"/>
      <c r="G2" s="295"/>
      <c r="H2" s="295"/>
      <c r="I2" s="59"/>
      <c r="J2" s="59"/>
      <c r="K2" s="59"/>
      <c r="L2" s="84"/>
      <c r="M2" s="85"/>
      <c r="N2" s="76"/>
      <c r="O2" s="76"/>
      <c r="P2" s="59"/>
      <c r="Q2" s="59"/>
      <c r="R2" s="59"/>
      <c r="S2" s="59"/>
      <c r="T2" s="59"/>
      <c r="U2" s="59"/>
      <c r="V2" s="59"/>
      <c r="W2" s="59"/>
      <c r="X2" s="59"/>
    </row>
    <row r="3" spans="2:24" x14ac:dyDescent="0.3">
      <c r="B3" s="136"/>
      <c r="C3" s="59"/>
      <c r="D3" s="59"/>
      <c r="E3" s="59"/>
      <c r="G3" s="59"/>
      <c r="I3" s="59"/>
      <c r="J3" s="59"/>
      <c r="K3" s="59"/>
      <c r="L3" s="84"/>
      <c r="M3" s="85"/>
      <c r="N3" s="76"/>
      <c r="O3" s="76"/>
      <c r="P3" s="59"/>
      <c r="Q3" s="59"/>
      <c r="R3" s="59"/>
      <c r="S3" s="59"/>
      <c r="T3" s="59"/>
      <c r="U3" s="59"/>
      <c r="V3" s="59"/>
      <c r="W3" s="59"/>
      <c r="X3" s="59"/>
    </row>
    <row r="4" spans="2:24" x14ac:dyDescent="0.3">
      <c r="C4" s="59"/>
      <c r="D4" s="59"/>
      <c r="E4" s="59"/>
      <c r="F4" s="59"/>
      <c r="G4" s="59"/>
      <c r="H4" s="59"/>
      <c r="I4" s="59"/>
      <c r="J4" s="59"/>
      <c r="L4" s="84"/>
      <c r="M4" s="85"/>
      <c r="N4" s="76"/>
      <c r="O4" s="76"/>
      <c r="P4" s="59"/>
      <c r="Q4" s="59"/>
      <c r="R4" s="59"/>
      <c r="S4" s="59"/>
      <c r="T4" s="59"/>
      <c r="U4" s="59"/>
      <c r="V4" s="59"/>
      <c r="W4" s="59"/>
      <c r="X4" s="59"/>
    </row>
    <row r="5" spans="2:24" ht="18" customHeight="1" x14ac:dyDescent="0.3">
      <c r="B5" s="141"/>
      <c r="C5" s="47" t="s">
        <v>55</v>
      </c>
      <c r="D5" s="59"/>
      <c r="E5" s="59"/>
      <c r="F5" s="59"/>
      <c r="G5" s="59"/>
      <c r="H5" s="59"/>
      <c r="I5" s="59"/>
      <c r="J5" s="59"/>
      <c r="L5" s="84"/>
      <c r="M5" s="85"/>
      <c r="N5" s="76"/>
      <c r="O5" s="76"/>
      <c r="P5" s="59"/>
      <c r="Q5" s="59"/>
      <c r="R5" s="59"/>
      <c r="S5" s="59"/>
      <c r="T5" s="59"/>
      <c r="U5" s="59"/>
      <c r="V5" s="59"/>
      <c r="W5" s="59"/>
      <c r="X5" s="59"/>
    </row>
    <row r="6" spans="2:24" ht="18" customHeight="1" x14ac:dyDescent="0.3">
      <c r="B6" s="82" t="s">
        <v>90</v>
      </c>
      <c r="C6" s="43">
        <v>0.76132190942472455</v>
      </c>
      <c r="D6" s="59"/>
      <c r="E6" s="59"/>
      <c r="F6" s="59"/>
      <c r="G6" s="59"/>
      <c r="H6" s="59"/>
      <c r="I6" s="59"/>
      <c r="J6" s="59"/>
      <c r="L6" s="84"/>
      <c r="M6" s="85"/>
      <c r="N6" s="76"/>
      <c r="O6" s="76"/>
      <c r="P6" s="59"/>
      <c r="Q6" s="59"/>
      <c r="R6" s="59"/>
      <c r="S6" s="59"/>
      <c r="T6" s="59"/>
      <c r="U6" s="59"/>
      <c r="V6" s="59"/>
      <c r="W6" s="59"/>
      <c r="X6" s="59"/>
    </row>
    <row r="7" spans="2:24" ht="18" customHeight="1" x14ac:dyDescent="0.3">
      <c r="B7" s="82" t="s">
        <v>91</v>
      </c>
      <c r="C7" s="43">
        <v>0.75642594859241119</v>
      </c>
      <c r="D7" s="59"/>
      <c r="E7" s="59"/>
      <c r="F7" s="59"/>
      <c r="G7" s="59"/>
      <c r="H7" s="59"/>
      <c r="I7" s="59"/>
      <c r="J7" s="59"/>
      <c r="L7" s="84"/>
      <c r="M7" s="85"/>
      <c r="N7" s="76"/>
      <c r="O7" s="76"/>
      <c r="P7" s="59"/>
      <c r="Q7" s="59"/>
      <c r="R7" s="59"/>
      <c r="S7" s="59"/>
      <c r="T7" s="59"/>
      <c r="U7" s="59"/>
      <c r="V7" s="59"/>
      <c r="W7" s="59"/>
      <c r="X7" s="59"/>
    </row>
    <row r="8" spans="2:24" ht="18" customHeight="1" x14ac:dyDescent="0.3">
      <c r="B8" s="82" t="s">
        <v>92</v>
      </c>
      <c r="C8" s="43">
        <v>0.72460220318237456</v>
      </c>
      <c r="D8" s="59"/>
      <c r="E8" s="59"/>
      <c r="F8" s="59"/>
      <c r="G8" s="59"/>
      <c r="H8" s="59"/>
      <c r="I8" s="59"/>
      <c r="J8" s="59"/>
      <c r="L8" s="84"/>
      <c r="M8" s="85"/>
      <c r="N8" s="76"/>
      <c r="O8" s="76"/>
      <c r="P8" s="59"/>
      <c r="Q8" s="59"/>
      <c r="R8" s="59"/>
      <c r="S8" s="59"/>
      <c r="T8" s="59"/>
      <c r="U8" s="59"/>
      <c r="V8" s="59"/>
      <c r="W8" s="59"/>
      <c r="X8" s="59"/>
    </row>
    <row r="9" spans="2:24" ht="18" customHeight="1" x14ac:dyDescent="0.3">
      <c r="B9" s="82" t="s">
        <v>93</v>
      </c>
      <c r="C9" s="43">
        <v>0.70134638922888615</v>
      </c>
      <c r="D9" s="59"/>
      <c r="E9" s="59"/>
      <c r="F9" s="59"/>
      <c r="G9" s="59"/>
      <c r="H9" s="59"/>
      <c r="I9" s="59"/>
      <c r="J9" s="59"/>
      <c r="L9" s="84"/>
      <c r="M9" s="85"/>
      <c r="N9" s="76"/>
      <c r="O9" s="76"/>
      <c r="P9" s="59"/>
      <c r="Q9" s="59"/>
      <c r="R9" s="59"/>
      <c r="S9" s="59"/>
      <c r="T9" s="59"/>
      <c r="U9" s="59"/>
      <c r="V9" s="59"/>
      <c r="W9" s="59"/>
      <c r="X9" s="59"/>
    </row>
    <row r="10" spans="2:24" ht="18" customHeight="1" x14ac:dyDescent="0.3">
      <c r="B10" s="82" t="s">
        <v>94</v>
      </c>
      <c r="C10" s="43">
        <v>0.59363525091799263</v>
      </c>
      <c r="D10" s="59"/>
      <c r="E10" s="59"/>
      <c r="F10" s="59"/>
      <c r="G10" s="59"/>
      <c r="H10" s="59"/>
      <c r="I10" s="59"/>
      <c r="J10" s="59"/>
      <c r="L10" s="84"/>
      <c r="M10" s="85"/>
      <c r="N10" s="76"/>
      <c r="O10" s="76"/>
      <c r="P10" s="59"/>
      <c r="Q10" s="59"/>
      <c r="R10" s="59"/>
      <c r="S10" s="59"/>
      <c r="T10" s="59"/>
      <c r="U10" s="59"/>
      <c r="V10" s="59"/>
      <c r="W10" s="59"/>
      <c r="X10" s="59"/>
    </row>
    <row r="11" spans="2:24" ht="18" customHeight="1" x14ac:dyDescent="0.3">
      <c r="B11" s="82" t="s">
        <v>95</v>
      </c>
      <c r="C11" s="43">
        <v>0.55079559363525088</v>
      </c>
      <c r="D11" s="59"/>
      <c r="E11" s="59"/>
      <c r="F11" s="59"/>
      <c r="G11" s="59"/>
      <c r="H11" s="59"/>
      <c r="I11" s="59"/>
      <c r="J11" s="59"/>
      <c r="L11" s="84"/>
      <c r="M11" s="85"/>
      <c r="N11" s="76"/>
      <c r="O11" s="76"/>
      <c r="P11" s="59"/>
      <c r="Q11" s="59"/>
      <c r="R11" s="59"/>
      <c r="S11" s="59"/>
      <c r="T11" s="59"/>
      <c r="U11" s="59"/>
      <c r="V11" s="59"/>
      <c r="W11" s="59"/>
      <c r="X11" s="59"/>
    </row>
    <row r="12" spans="2:24" ht="18" customHeight="1" x14ac:dyDescent="0.3">
      <c r="B12" s="82" t="s">
        <v>96</v>
      </c>
      <c r="C12" s="43">
        <v>0.40391676866585069</v>
      </c>
      <c r="D12" s="84"/>
      <c r="E12" s="84"/>
      <c r="F12" s="84"/>
      <c r="G12" s="84"/>
      <c r="H12" s="84"/>
      <c r="I12" s="84"/>
      <c r="J12" s="84"/>
      <c r="K12" s="84"/>
      <c r="L12" s="84"/>
      <c r="M12" s="85"/>
      <c r="N12" s="76"/>
      <c r="O12" s="76"/>
      <c r="P12" s="59"/>
      <c r="Q12" s="59"/>
      <c r="R12" s="59"/>
      <c r="S12" s="59"/>
      <c r="T12" s="59"/>
      <c r="U12" s="59"/>
      <c r="V12" s="59"/>
      <c r="W12" s="59"/>
      <c r="X12" s="59"/>
    </row>
    <row r="13" spans="2:24" x14ac:dyDescent="0.3">
      <c r="B13" s="76"/>
      <c r="C13" s="76"/>
      <c r="D13" s="84"/>
      <c r="E13" s="84"/>
      <c r="F13" s="84"/>
      <c r="G13" s="84"/>
      <c r="H13" s="84"/>
      <c r="I13" s="84"/>
      <c r="J13" s="84"/>
      <c r="K13" s="84"/>
      <c r="L13" s="84"/>
      <c r="M13" s="85"/>
      <c r="N13" s="76"/>
      <c r="O13" s="76"/>
      <c r="P13" s="59"/>
      <c r="Q13" s="59"/>
      <c r="R13" s="59"/>
      <c r="S13" s="59"/>
      <c r="T13" s="59"/>
      <c r="U13" s="59"/>
      <c r="V13" s="59"/>
      <c r="W13" s="59"/>
      <c r="X13" s="59"/>
    </row>
    <row r="14" spans="2:24" x14ac:dyDescent="0.3">
      <c r="B14" s="76"/>
      <c r="C14" s="76"/>
      <c r="D14" s="84"/>
      <c r="E14" s="84"/>
      <c r="F14" s="84"/>
      <c r="G14" s="84"/>
      <c r="H14" s="84"/>
      <c r="I14" s="84"/>
      <c r="J14" s="84"/>
      <c r="K14" s="84"/>
      <c r="L14" s="84"/>
      <c r="M14" s="85"/>
      <c r="N14" s="76"/>
      <c r="O14" s="76"/>
      <c r="P14" s="59"/>
      <c r="Q14" s="59"/>
      <c r="R14" s="59"/>
      <c r="S14" s="59"/>
      <c r="T14" s="59"/>
      <c r="U14" s="59"/>
      <c r="V14" s="59"/>
      <c r="W14" s="59"/>
      <c r="X14" s="59"/>
    </row>
    <row r="36" spans="2:8" x14ac:dyDescent="0.3">
      <c r="B36" s="257" t="s">
        <v>103</v>
      </c>
      <c r="C36" s="257"/>
      <c r="D36" s="257"/>
      <c r="E36" s="257"/>
      <c r="F36" s="257"/>
      <c r="G36" s="257"/>
      <c r="H36" s="257"/>
    </row>
  </sheetData>
  <mergeCells count="2">
    <mergeCell ref="B2:H2"/>
    <mergeCell ref="B36:H36"/>
  </mergeCells>
  <pageMargins left="0.19685039370078741" right="0.19685039370078741" top="0.51181102362204722" bottom="0.59055118110236227" header="0.35433070866141736" footer="0.31496062992125984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7E97-7C98-45A9-A077-74120E80A1B0}">
  <dimension ref="B2:L13"/>
  <sheetViews>
    <sheetView workbookViewId="0">
      <selection activeCell="Q3" sqref="Q3"/>
    </sheetView>
  </sheetViews>
  <sheetFormatPr defaultColWidth="8.88671875" defaultRowHeight="14.4" x14ac:dyDescent="0.3"/>
  <cols>
    <col min="1" max="1" width="8.88671875" style="12"/>
    <col min="2" max="2" width="20.6640625" style="12" customWidth="1"/>
    <col min="3" max="3" width="15.33203125" style="12" customWidth="1"/>
    <col min="4" max="16384" width="8.88671875" style="12"/>
  </cols>
  <sheetData>
    <row r="2" spans="2:12" ht="24" customHeight="1" x14ac:dyDescent="0.3">
      <c r="B2" s="254" t="s">
        <v>214</v>
      </c>
      <c r="C2" s="254"/>
      <c r="D2" s="254"/>
      <c r="E2" s="254"/>
      <c r="F2" s="254"/>
      <c r="G2" s="254"/>
      <c r="H2" s="254"/>
      <c r="I2" s="254"/>
      <c r="J2" s="254"/>
    </row>
    <row r="4" spans="2:12" x14ac:dyDescent="0.3">
      <c r="B4" s="258"/>
      <c r="C4" s="259"/>
      <c r="D4" s="262" t="s">
        <v>51</v>
      </c>
      <c r="E4" s="263"/>
      <c r="F4" s="264"/>
      <c r="G4" s="262" t="s">
        <v>52</v>
      </c>
      <c r="H4" s="263"/>
      <c r="I4" s="264"/>
      <c r="J4" s="262" t="s">
        <v>20</v>
      </c>
      <c r="K4" s="263"/>
      <c r="L4" s="264"/>
    </row>
    <row r="5" spans="2:12" x14ac:dyDescent="0.3">
      <c r="B5" s="260"/>
      <c r="C5" s="261"/>
      <c r="D5" s="186" t="s">
        <v>14</v>
      </c>
      <c r="E5" s="186" t="s">
        <v>15</v>
      </c>
      <c r="F5" s="186" t="s">
        <v>55</v>
      </c>
      <c r="G5" s="186" t="s">
        <v>14</v>
      </c>
      <c r="H5" s="186" t="s">
        <v>15</v>
      </c>
      <c r="I5" s="186" t="s">
        <v>55</v>
      </c>
      <c r="J5" s="186" t="s">
        <v>14</v>
      </c>
      <c r="K5" s="186" t="s">
        <v>15</v>
      </c>
      <c r="L5" s="186" t="s">
        <v>55</v>
      </c>
    </row>
    <row r="6" spans="2:12" ht="30" customHeight="1" x14ac:dyDescent="0.3">
      <c r="B6" s="255" t="s">
        <v>133</v>
      </c>
      <c r="C6" s="187" t="s">
        <v>134</v>
      </c>
      <c r="D6" s="240">
        <v>4.0816326530612249E-2</v>
      </c>
      <c r="E6" s="240">
        <v>3.0599755201958387E-2</v>
      </c>
      <c r="F6" s="240">
        <v>3.466076696165192E-2</v>
      </c>
      <c r="G6" s="240">
        <v>2.5773195876288658E-2</v>
      </c>
      <c r="H6" s="240">
        <v>3.9525691699604744E-2</v>
      </c>
      <c r="I6" s="240">
        <v>3.3557046979865772E-2</v>
      </c>
      <c r="J6" s="240">
        <v>3.6834924965893585E-2</v>
      </c>
      <c r="K6" s="240">
        <v>3.2710280373831772E-2</v>
      </c>
      <c r="L6" s="240">
        <v>3.4387132556849692E-2</v>
      </c>
    </row>
    <row r="7" spans="2:12" ht="30" customHeight="1" x14ac:dyDescent="0.3">
      <c r="B7" s="265"/>
      <c r="C7" s="187" t="s">
        <v>135</v>
      </c>
      <c r="D7" s="240">
        <v>0.95918367346938771</v>
      </c>
      <c r="E7" s="240">
        <v>0.96940024479804165</v>
      </c>
      <c r="F7" s="240">
        <v>0.96533923303834812</v>
      </c>
      <c r="G7" s="240">
        <v>0.97422680412371132</v>
      </c>
      <c r="H7" s="240">
        <v>0.96047430830039526</v>
      </c>
      <c r="I7" s="240">
        <v>0.96644295302013428</v>
      </c>
      <c r="J7" s="240">
        <v>0.96316507503410653</v>
      </c>
      <c r="K7" s="240">
        <v>0.96728971962616828</v>
      </c>
      <c r="L7" s="240">
        <v>0.96561286744315022</v>
      </c>
    </row>
    <row r="8" spans="2:12" ht="30" customHeight="1" x14ac:dyDescent="0.3">
      <c r="B8" s="255" t="s">
        <v>136</v>
      </c>
      <c r="C8" s="187" t="s">
        <v>134</v>
      </c>
      <c r="D8" s="240">
        <v>0.20779220779220778</v>
      </c>
      <c r="E8" s="240">
        <v>0.2558139534883721</v>
      </c>
      <c r="F8" s="240">
        <v>0.23672566371681417</v>
      </c>
      <c r="G8" s="240">
        <v>0.13402061855670103</v>
      </c>
      <c r="H8" s="240">
        <v>0.27272727272727271</v>
      </c>
      <c r="I8" s="240">
        <v>0.21252796420581654</v>
      </c>
      <c r="J8" s="240">
        <v>0.18826739427012279</v>
      </c>
      <c r="K8" s="240">
        <v>0.25981308411214954</v>
      </c>
      <c r="L8" s="240">
        <v>0.23072656683305598</v>
      </c>
    </row>
    <row r="9" spans="2:12" ht="30" customHeight="1" x14ac:dyDescent="0.3">
      <c r="B9" s="265"/>
      <c r="C9" s="187" t="s">
        <v>135</v>
      </c>
      <c r="D9" s="240">
        <v>0.79220779220779225</v>
      </c>
      <c r="E9" s="240">
        <v>0.7441860465116279</v>
      </c>
      <c r="F9" s="240">
        <v>0.76327433628318586</v>
      </c>
      <c r="G9" s="240">
        <v>0.865979381443299</v>
      </c>
      <c r="H9" s="240">
        <v>0.72727272727272729</v>
      </c>
      <c r="I9" s="240">
        <v>0.78747203579418334</v>
      </c>
      <c r="J9" s="240">
        <v>0.81173260572987727</v>
      </c>
      <c r="K9" s="240">
        <v>0.74018691588785046</v>
      </c>
      <c r="L9" s="240">
        <v>0.76927343316694385</v>
      </c>
    </row>
    <row r="10" spans="2:12" ht="30" customHeight="1" x14ac:dyDescent="0.3">
      <c r="B10" s="255" t="s">
        <v>137</v>
      </c>
      <c r="C10" s="187" t="s">
        <v>134</v>
      </c>
      <c r="D10" s="240">
        <v>6.8645640074211506E-2</v>
      </c>
      <c r="E10" s="240">
        <v>7.8335373317013457E-2</v>
      </c>
      <c r="F10" s="240">
        <v>7.4483775811209435E-2</v>
      </c>
      <c r="G10" s="240">
        <v>6.7010309278350513E-2</v>
      </c>
      <c r="H10" s="240">
        <v>7.5098814229249009E-2</v>
      </c>
      <c r="I10" s="240">
        <v>7.1588366890380312E-2</v>
      </c>
      <c r="J10" s="240">
        <v>6.8212824010914053E-2</v>
      </c>
      <c r="K10" s="240">
        <v>7.7570093457943926E-2</v>
      </c>
      <c r="L10" s="240">
        <v>7.3765945646145317E-2</v>
      </c>
    </row>
    <row r="11" spans="2:12" ht="30" customHeight="1" x14ac:dyDescent="0.3">
      <c r="B11" s="256"/>
      <c r="C11" s="187" t="s">
        <v>135</v>
      </c>
      <c r="D11" s="240">
        <v>0.93135435992578852</v>
      </c>
      <c r="E11" s="240">
        <v>0.92166462668298654</v>
      </c>
      <c r="F11" s="240">
        <v>0.92551622418879054</v>
      </c>
      <c r="G11" s="240">
        <v>0.9329896907216495</v>
      </c>
      <c r="H11" s="240">
        <v>0.92490118577075098</v>
      </c>
      <c r="I11" s="240">
        <v>0.92841163310961972</v>
      </c>
      <c r="J11" s="240">
        <v>0.931787175989086</v>
      </c>
      <c r="K11" s="240">
        <v>0.92242990654205603</v>
      </c>
      <c r="L11" s="240">
        <v>0.92623405435385464</v>
      </c>
    </row>
    <row r="13" spans="2:12" x14ac:dyDescent="0.3">
      <c r="B13" s="257" t="s">
        <v>103</v>
      </c>
      <c r="C13" s="257"/>
      <c r="D13" s="257"/>
      <c r="E13" s="257"/>
      <c r="F13" s="257"/>
      <c r="G13" s="257"/>
      <c r="H13" s="257"/>
      <c r="I13" s="257"/>
      <c r="J13" s="257"/>
    </row>
  </sheetData>
  <mergeCells count="9">
    <mergeCell ref="B10:B11"/>
    <mergeCell ref="B13:J13"/>
    <mergeCell ref="B2:J2"/>
    <mergeCell ref="B4:C5"/>
    <mergeCell ref="D4:F4"/>
    <mergeCell ref="G4:I4"/>
    <mergeCell ref="J4:L4"/>
    <mergeCell ref="B6:B7"/>
    <mergeCell ref="B8:B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D07B-11C9-49FF-B50F-7431EB655E6B}">
  <dimension ref="B2:I32"/>
  <sheetViews>
    <sheetView workbookViewId="0">
      <selection activeCell="L14" sqref="L14"/>
    </sheetView>
  </sheetViews>
  <sheetFormatPr defaultColWidth="8.88671875" defaultRowHeight="14.4" x14ac:dyDescent="0.3"/>
  <cols>
    <col min="1" max="1" width="8.88671875" style="12"/>
    <col min="2" max="2" width="18" style="12" customWidth="1"/>
    <col min="3" max="3" width="17.5546875" style="12" customWidth="1"/>
    <col min="4" max="16384" width="8.88671875" style="12"/>
  </cols>
  <sheetData>
    <row r="2" spans="2:9" ht="24" customHeight="1" x14ac:dyDescent="0.3">
      <c r="B2" s="12" t="s">
        <v>215</v>
      </c>
    </row>
    <row r="3" spans="2:9" x14ac:dyDescent="0.3">
      <c r="B3" s="231"/>
      <c r="C3" s="231"/>
      <c r="D3" s="269" t="s">
        <v>51</v>
      </c>
      <c r="E3" s="269"/>
      <c r="F3" s="269"/>
      <c r="G3" s="266" t="s">
        <v>52</v>
      </c>
      <c r="H3" s="267"/>
      <c r="I3" s="268"/>
    </row>
    <row r="4" spans="2:9" x14ac:dyDescent="0.3">
      <c r="B4" s="231"/>
      <c r="C4" s="231"/>
      <c r="D4" s="220" t="s">
        <v>14</v>
      </c>
      <c r="E4" s="220" t="s">
        <v>15</v>
      </c>
      <c r="F4" s="220" t="s">
        <v>55</v>
      </c>
      <c r="G4" s="220" t="s">
        <v>14</v>
      </c>
      <c r="H4" s="220" t="s">
        <v>15</v>
      </c>
      <c r="I4" s="220" t="s">
        <v>55</v>
      </c>
    </row>
    <row r="5" spans="2:9" ht="30" customHeight="1" x14ac:dyDescent="0.3">
      <c r="B5" s="270" t="s">
        <v>133</v>
      </c>
      <c r="C5" s="221" t="s">
        <v>134</v>
      </c>
      <c r="D5" s="222">
        <v>0.46808510638297873</v>
      </c>
      <c r="E5" s="222">
        <v>0.53191489361702127</v>
      </c>
      <c r="F5" s="222">
        <v>1</v>
      </c>
      <c r="G5" s="222">
        <v>0.33333333333333326</v>
      </c>
      <c r="H5" s="222">
        <v>0.66666666666666652</v>
      </c>
      <c r="I5" s="222">
        <v>1</v>
      </c>
    </row>
    <row r="6" spans="2:9" ht="30" customHeight="1" x14ac:dyDescent="0.3">
      <c r="B6" s="270"/>
      <c r="C6" s="221" t="s">
        <v>135</v>
      </c>
      <c r="D6" s="222">
        <v>0.39495798319327735</v>
      </c>
      <c r="E6" s="222">
        <v>0.60504201680672265</v>
      </c>
      <c r="F6" s="222">
        <v>1</v>
      </c>
      <c r="G6" s="222">
        <v>0.4375</v>
      </c>
      <c r="H6" s="222">
        <v>0.5625</v>
      </c>
      <c r="I6" s="222">
        <v>1</v>
      </c>
    </row>
    <row r="7" spans="2:9" ht="30" customHeight="1" x14ac:dyDescent="0.3">
      <c r="B7" s="270" t="s">
        <v>252</v>
      </c>
      <c r="C7" s="221" t="s">
        <v>134</v>
      </c>
      <c r="D7" s="222">
        <v>0.34890965732087226</v>
      </c>
      <c r="E7" s="222">
        <v>0.65109034267912758</v>
      </c>
      <c r="F7" s="222">
        <v>1</v>
      </c>
      <c r="G7" s="222">
        <v>0.27368421052631581</v>
      </c>
      <c r="H7" s="222">
        <v>0.72631578947368425</v>
      </c>
      <c r="I7" s="222">
        <v>1</v>
      </c>
    </row>
    <row r="8" spans="2:9" ht="30" customHeight="1" x14ac:dyDescent="0.3">
      <c r="B8" s="270"/>
      <c r="C8" s="221" t="s">
        <v>135</v>
      </c>
      <c r="D8" s="222">
        <v>0.41256038647342996</v>
      </c>
      <c r="E8" s="222">
        <v>0.58743961352657004</v>
      </c>
      <c r="F8" s="222">
        <v>1</v>
      </c>
      <c r="G8" s="222">
        <v>0.47727272727272729</v>
      </c>
      <c r="H8" s="222">
        <v>0.52272727272727271</v>
      </c>
      <c r="I8" s="222">
        <v>1</v>
      </c>
    </row>
    <row r="9" spans="2:9" ht="30" customHeight="1" x14ac:dyDescent="0.3">
      <c r="B9" s="270" t="s">
        <v>253</v>
      </c>
      <c r="C9" s="221" t="s">
        <v>134</v>
      </c>
      <c r="D9" s="222">
        <v>0.36633663366336633</v>
      </c>
      <c r="E9" s="222">
        <v>0.63366336633663367</v>
      </c>
      <c r="F9" s="222">
        <v>1</v>
      </c>
      <c r="G9" s="222">
        <v>0.40625</v>
      </c>
      <c r="H9" s="222">
        <v>0.59375</v>
      </c>
      <c r="I9" s="222">
        <v>1</v>
      </c>
    </row>
    <row r="10" spans="2:9" ht="30" customHeight="1" x14ac:dyDescent="0.3">
      <c r="B10" s="270"/>
      <c r="C10" s="221" t="s">
        <v>135</v>
      </c>
      <c r="D10" s="222">
        <v>0.4</v>
      </c>
      <c r="E10" s="222">
        <v>0.6</v>
      </c>
      <c r="F10" s="222">
        <v>1</v>
      </c>
      <c r="G10" s="222">
        <v>0.43614457831325304</v>
      </c>
      <c r="H10" s="222">
        <v>0.56385542168674696</v>
      </c>
      <c r="I10" s="222">
        <v>1</v>
      </c>
    </row>
    <row r="32" spans="2:2" x14ac:dyDescent="0.3">
      <c r="B32" s="12" t="s">
        <v>103</v>
      </c>
    </row>
  </sheetData>
  <mergeCells count="5">
    <mergeCell ref="G3:I3"/>
    <mergeCell ref="D3:F3"/>
    <mergeCell ref="B5:B6"/>
    <mergeCell ref="B7:B8"/>
    <mergeCell ref="B9:B10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ACEE-4856-4ADD-8A0D-D113965BC504}">
  <dimension ref="B2:O15"/>
  <sheetViews>
    <sheetView zoomScaleNormal="100" zoomScaleSheetLayoutView="120" workbookViewId="0">
      <selection activeCell="P9" sqref="P9:Q9"/>
    </sheetView>
  </sheetViews>
  <sheetFormatPr defaultColWidth="8.88671875" defaultRowHeight="14.4" x14ac:dyDescent="0.3"/>
  <cols>
    <col min="1" max="1" width="4.6640625" style="12" customWidth="1"/>
    <col min="2" max="2" width="21.5546875" style="12" customWidth="1"/>
    <col min="3" max="3" width="9.21875" style="12" customWidth="1"/>
    <col min="4" max="6" width="6.6640625" style="12" customWidth="1"/>
    <col min="7" max="7" width="8.33203125" style="12" customWidth="1"/>
    <col min="8" max="10" width="6.6640625" style="12" customWidth="1"/>
    <col min="11" max="11" width="8.109375" style="12" customWidth="1"/>
    <col min="12" max="15" width="6.6640625" style="12" customWidth="1"/>
    <col min="16" max="16384" width="8.88671875" style="12"/>
  </cols>
  <sheetData>
    <row r="2" spans="2:15" ht="24" customHeight="1" x14ac:dyDescent="0.3">
      <c r="B2" s="12" t="s">
        <v>216</v>
      </c>
    </row>
    <row r="4" spans="2:15" ht="21" customHeight="1" x14ac:dyDescent="0.3">
      <c r="C4" s="273" t="s">
        <v>51</v>
      </c>
      <c r="D4" s="273"/>
      <c r="E4" s="273"/>
      <c r="F4" s="273"/>
      <c r="G4" s="273" t="s">
        <v>52</v>
      </c>
      <c r="H4" s="273"/>
      <c r="I4" s="273"/>
      <c r="J4" s="273"/>
      <c r="K4" s="273" t="s">
        <v>20</v>
      </c>
      <c r="L4" s="273"/>
      <c r="M4" s="273"/>
      <c r="N4" s="273"/>
      <c r="O4" s="273"/>
    </row>
    <row r="5" spans="2:15" ht="30" customHeight="1" x14ac:dyDescent="0.3">
      <c r="C5" s="232" t="s">
        <v>23</v>
      </c>
      <c r="D5" s="232" t="s">
        <v>24</v>
      </c>
      <c r="E5" s="232" t="s">
        <v>25</v>
      </c>
      <c r="F5" s="232" t="s">
        <v>26</v>
      </c>
      <c r="G5" s="232" t="s">
        <v>23</v>
      </c>
      <c r="H5" s="232" t="s">
        <v>24</v>
      </c>
      <c r="I5" s="232" t="s">
        <v>25</v>
      </c>
      <c r="J5" s="232" t="s">
        <v>26</v>
      </c>
      <c r="K5" s="232" t="s">
        <v>23</v>
      </c>
      <c r="L5" s="232" t="s">
        <v>24</v>
      </c>
      <c r="M5" s="232" t="s">
        <v>25</v>
      </c>
      <c r="N5" s="232" t="s">
        <v>26</v>
      </c>
      <c r="O5" s="232" t="s">
        <v>20</v>
      </c>
    </row>
    <row r="6" spans="2:15" ht="30" customHeight="1" x14ac:dyDescent="0.3">
      <c r="B6" s="122" t="s">
        <v>138</v>
      </c>
      <c r="C6" s="233">
        <v>0.50735294117647056</v>
      </c>
      <c r="D6" s="233">
        <v>0.4143920595533499</v>
      </c>
      <c r="E6" s="233">
        <v>0.39972144846796659</v>
      </c>
      <c r="F6" s="233">
        <v>0.43434343434343436</v>
      </c>
      <c r="G6" s="233">
        <v>0.37254901960784315</v>
      </c>
      <c r="H6" s="233">
        <v>0.44755244755244755</v>
      </c>
      <c r="I6" s="233">
        <v>0.47499999999999998</v>
      </c>
      <c r="J6" s="233">
        <v>0.52830188679245282</v>
      </c>
      <c r="K6" s="233">
        <v>0.47058823529411764</v>
      </c>
      <c r="L6" s="233">
        <v>0.42307692307692307</v>
      </c>
      <c r="M6" s="233">
        <v>0.41612200435729846</v>
      </c>
      <c r="N6" s="233">
        <v>0.46710526315789475</v>
      </c>
      <c r="O6" s="233">
        <v>0.42817526344980589</v>
      </c>
    </row>
    <row r="7" spans="2:15" ht="30" customHeight="1" x14ac:dyDescent="0.3">
      <c r="B7" s="122" t="s">
        <v>139</v>
      </c>
      <c r="C7" s="233">
        <v>0.26470588235294118</v>
      </c>
      <c r="D7" s="233">
        <v>0.38213399503722084</v>
      </c>
      <c r="E7" s="233">
        <v>0.45821727019498609</v>
      </c>
      <c r="F7" s="233">
        <v>0.61616161616161613</v>
      </c>
      <c r="G7" s="233">
        <v>0.23529411764705882</v>
      </c>
      <c r="H7" s="233">
        <v>0.34265734265734266</v>
      </c>
      <c r="I7" s="233">
        <v>0.44500000000000001</v>
      </c>
      <c r="J7" s="233">
        <v>0.49056603773584906</v>
      </c>
      <c r="K7" s="233">
        <v>0.25668449197860965</v>
      </c>
      <c r="L7" s="233">
        <v>0.37179487179487181</v>
      </c>
      <c r="M7" s="233">
        <v>0.45533769063180829</v>
      </c>
      <c r="N7" s="233">
        <v>0.57236842105263153</v>
      </c>
      <c r="O7" s="233">
        <v>0.41930116472545759</v>
      </c>
    </row>
    <row r="8" spans="2:15" ht="30" customHeight="1" x14ac:dyDescent="0.3">
      <c r="B8" s="122" t="s">
        <v>140</v>
      </c>
      <c r="C8" s="233">
        <v>0.20588235294117646</v>
      </c>
      <c r="D8" s="233">
        <v>0.22580645161290322</v>
      </c>
      <c r="E8" s="233">
        <v>0.26044568245125349</v>
      </c>
      <c r="F8" s="233">
        <v>0.41414141414141414</v>
      </c>
      <c r="G8" s="233">
        <v>9.8039215686274508E-2</v>
      </c>
      <c r="H8" s="233">
        <v>0.24475524475524477</v>
      </c>
      <c r="I8" s="233">
        <v>0.34499999999999997</v>
      </c>
      <c r="J8" s="233">
        <v>0.45283018867924529</v>
      </c>
      <c r="K8" s="233">
        <v>0.17647058823529413</v>
      </c>
      <c r="L8" s="233">
        <v>0.23076923076923078</v>
      </c>
      <c r="M8" s="233">
        <v>0.27886710239651419</v>
      </c>
      <c r="N8" s="233">
        <v>0.42763157894736842</v>
      </c>
      <c r="O8" s="233">
        <v>0.26622296173044924</v>
      </c>
    </row>
    <row r="9" spans="2:15" ht="30" customHeight="1" x14ac:dyDescent="0.3">
      <c r="B9" s="122" t="s">
        <v>141</v>
      </c>
      <c r="C9" s="233">
        <v>0.34558823529411764</v>
      </c>
      <c r="D9" s="233">
        <v>0.31761786600496278</v>
      </c>
      <c r="E9" s="233">
        <v>0.33983286908077992</v>
      </c>
      <c r="F9" s="233">
        <v>0.48484848484848486</v>
      </c>
      <c r="G9" s="233">
        <v>0.37254901960784315</v>
      </c>
      <c r="H9" s="233">
        <v>0.3776223776223776</v>
      </c>
      <c r="I9" s="233">
        <v>0.39</v>
      </c>
      <c r="J9" s="233">
        <v>0.47169811320754718</v>
      </c>
      <c r="K9" s="233">
        <v>0.35294117647058826</v>
      </c>
      <c r="L9" s="233">
        <v>0.33333333333333331</v>
      </c>
      <c r="M9" s="233">
        <v>0.35076252723311546</v>
      </c>
      <c r="N9" s="233">
        <v>0.48026315789473684</v>
      </c>
      <c r="O9" s="233">
        <v>0.35662784248474766</v>
      </c>
    </row>
    <row r="10" spans="2:15" ht="30" customHeight="1" x14ac:dyDescent="0.3">
      <c r="B10" s="122" t="s">
        <v>142</v>
      </c>
      <c r="C10" s="233">
        <v>0.25735294117647056</v>
      </c>
      <c r="D10" s="233">
        <v>0.27295285359801491</v>
      </c>
      <c r="E10" s="233">
        <v>0.29526462395543174</v>
      </c>
      <c r="F10" s="233">
        <v>0.21212121212121213</v>
      </c>
      <c r="G10" s="233">
        <v>0.35294117647058826</v>
      </c>
      <c r="H10" s="233">
        <v>0.2937062937062937</v>
      </c>
      <c r="I10" s="233">
        <v>0.27</v>
      </c>
      <c r="J10" s="233">
        <v>0.30188679245283018</v>
      </c>
      <c r="K10" s="233">
        <v>0.28342245989304815</v>
      </c>
      <c r="L10" s="233">
        <v>0.2783882783882784</v>
      </c>
      <c r="M10" s="233">
        <v>0.289760348583878</v>
      </c>
      <c r="N10" s="233">
        <v>0.24342105263157895</v>
      </c>
      <c r="O10" s="233">
        <v>0.28175263449805882</v>
      </c>
    </row>
    <row r="11" spans="2:15" ht="30" customHeight="1" x14ac:dyDescent="0.3">
      <c r="B11" s="122" t="s">
        <v>143</v>
      </c>
      <c r="C11" s="233">
        <v>0.11764705882352941</v>
      </c>
      <c r="D11" s="233">
        <v>8.1885856079404462E-2</v>
      </c>
      <c r="E11" s="233">
        <v>0.11420612813370473</v>
      </c>
      <c r="F11" s="233">
        <v>8.0808080808080815E-2</v>
      </c>
      <c r="G11" s="233">
        <v>7.8431372549019607E-2</v>
      </c>
      <c r="H11" s="233">
        <v>0.13286713286713286</v>
      </c>
      <c r="I11" s="233">
        <v>0.08</v>
      </c>
      <c r="J11" s="233">
        <v>0.22641509433962265</v>
      </c>
      <c r="K11" s="233">
        <v>0.10695187165775401</v>
      </c>
      <c r="L11" s="233">
        <v>9.5238095238095233E-2</v>
      </c>
      <c r="M11" s="233">
        <v>0.10675381263616558</v>
      </c>
      <c r="N11" s="233">
        <v>0.13157894736842105</v>
      </c>
      <c r="O11" s="233">
        <v>0.10537992235163617</v>
      </c>
    </row>
    <row r="12" spans="2:15" ht="30" customHeight="1" x14ac:dyDescent="0.3">
      <c r="B12" s="122" t="s">
        <v>144</v>
      </c>
      <c r="C12" s="233">
        <v>0.59558823529411764</v>
      </c>
      <c r="D12" s="233">
        <v>0.57816377171215882</v>
      </c>
      <c r="E12" s="233">
        <v>0.59888579387186625</v>
      </c>
      <c r="F12" s="233">
        <v>0.56565656565656564</v>
      </c>
      <c r="G12" s="233">
        <v>0.50980392156862742</v>
      </c>
      <c r="H12" s="233">
        <v>0.53146853146853146</v>
      </c>
      <c r="I12" s="233">
        <v>0.6</v>
      </c>
      <c r="J12" s="233">
        <v>0.52830188679245282</v>
      </c>
      <c r="K12" s="233">
        <v>0.57219251336898391</v>
      </c>
      <c r="L12" s="233">
        <v>0.56593406593406592</v>
      </c>
      <c r="M12" s="233">
        <v>0.59912854030501095</v>
      </c>
      <c r="N12" s="233">
        <v>0.55263157894736847</v>
      </c>
      <c r="O12" s="233">
        <v>0.58236272878535777</v>
      </c>
    </row>
    <row r="13" spans="2:15" ht="30" customHeight="1" x14ac:dyDescent="0.3">
      <c r="B13" s="122" t="s">
        <v>145</v>
      </c>
      <c r="C13" s="233">
        <v>2.2058823529411766E-2</v>
      </c>
      <c r="D13" s="233">
        <v>2.729528535980149E-2</v>
      </c>
      <c r="E13" s="233">
        <v>5.1532033426183843E-2</v>
      </c>
      <c r="F13" s="233">
        <v>6.0606060606060608E-2</v>
      </c>
      <c r="G13" s="233">
        <v>1.9607843137254902E-2</v>
      </c>
      <c r="H13" s="233">
        <v>3.4965034965034968E-2</v>
      </c>
      <c r="I13" s="233">
        <v>3.5000000000000003E-2</v>
      </c>
      <c r="J13" s="233">
        <v>9.4339622641509441E-2</v>
      </c>
      <c r="K13" s="233">
        <v>2.1390374331550801E-2</v>
      </c>
      <c r="L13" s="233">
        <v>2.9304029304029304E-2</v>
      </c>
      <c r="M13" s="233">
        <v>4.793028322440087E-2</v>
      </c>
      <c r="N13" s="233">
        <v>7.2368421052631582E-2</v>
      </c>
      <c r="O13" s="233">
        <v>4.1597337770382693E-2</v>
      </c>
    </row>
    <row r="15" spans="2:15" x14ac:dyDescent="0.3">
      <c r="B15" s="12" t="s">
        <v>103</v>
      </c>
    </row>
  </sheetData>
  <mergeCells count="3">
    <mergeCell ref="C4:F4"/>
    <mergeCell ref="G4:J4"/>
    <mergeCell ref="K4:O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DFC3-5557-4E99-9480-476E0E51071F}">
  <dimension ref="B2:K15"/>
  <sheetViews>
    <sheetView workbookViewId="0">
      <selection activeCell="P8" sqref="P8"/>
    </sheetView>
  </sheetViews>
  <sheetFormatPr defaultColWidth="8.88671875" defaultRowHeight="14.4" x14ac:dyDescent="0.3"/>
  <cols>
    <col min="1" max="1" width="8.88671875" style="12"/>
    <col min="2" max="2" width="31.88671875" style="12" customWidth="1"/>
    <col min="3" max="16384" width="8.88671875" style="12"/>
  </cols>
  <sheetData>
    <row r="2" spans="2:11" ht="24" customHeight="1" x14ac:dyDescent="0.3">
      <c r="B2" s="12" t="s">
        <v>217</v>
      </c>
    </row>
    <row r="4" spans="2:11" x14ac:dyDescent="0.3">
      <c r="B4" s="271"/>
      <c r="C4" s="272" t="s">
        <v>17</v>
      </c>
      <c r="D4" s="272"/>
      <c r="E4" s="272"/>
      <c r="F4" s="272" t="s">
        <v>16</v>
      </c>
      <c r="G4" s="272"/>
      <c r="H4" s="272"/>
      <c r="I4" s="272" t="s">
        <v>18</v>
      </c>
      <c r="J4" s="272"/>
      <c r="K4" s="272"/>
    </row>
    <row r="5" spans="2:11" x14ac:dyDescent="0.3">
      <c r="B5" s="271"/>
      <c r="C5" s="215" t="s">
        <v>14</v>
      </c>
      <c r="D5" s="215" t="s">
        <v>15</v>
      </c>
      <c r="E5" s="215" t="s">
        <v>20</v>
      </c>
      <c r="F5" s="215" t="s">
        <v>14</v>
      </c>
      <c r="G5" s="215" t="s">
        <v>15</v>
      </c>
      <c r="H5" s="215" t="s">
        <v>20</v>
      </c>
      <c r="I5" s="215" t="s">
        <v>14</v>
      </c>
      <c r="J5" s="215" t="s">
        <v>15</v>
      </c>
      <c r="K5" s="215" t="s">
        <v>20</v>
      </c>
    </row>
    <row r="6" spans="2:11" ht="14.4" customHeight="1" x14ac:dyDescent="0.3">
      <c r="B6" s="216" t="s">
        <v>146</v>
      </c>
      <c r="C6" s="217">
        <v>0.22727272727272727</v>
      </c>
      <c r="D6" s="217">
        <v>0.27272727272727271</v>
      </c>
      <c r="E6" s="217">
        <v>0.25454545454545452</v>
      </c>
      <c r="F6" s="217">
        <v>0.44341085271317832</v>
      </c>
      <c r="G6" s="217">
        <v>0.42757936507936506</v>
      </c>
      <c r="H6" s="217">
        <v>0.43375680580762249</v>
      </c>
      <c r="I6" s="217">
        <v>0.4242424242424242</v>
      </c>
      <c r="J6" s="217">
        <v>0.44827586206896552</v>
      </c>
      <c r="K6" s="217">
        <v>0.43157894736842112</v>
      </c>
    </row>
    <row r="7" spans="2:11" ht="14.4" customHeight="1" x14ac:dyDescent="0.3">
      <c r="B7" s="216" t="s">
        <v>139</v>
      </c>
      <c r="C7" s="217">
        <v>0.22727272727272727</v>
      </c>
      <c r="D7" s="217">
        <v>0.39393939393939392</v>
      </c>
      <c r="E7" s="217">
        <v>0.32727272727272727</v>
      </c>
      <c r="F7" s="217">
        <v>0.35348837209302325</v>
      </c>
      <c r="G7" s="217">
        <v>0.47519841269841268</v>
      </c>
      <c r="H7" s="217">
        <v>0.42770719903206289</v>
      </c>
      <c r="I7" s="217">
        <v>0.27272727272727271</v>
      </c>
      <c r="J7" s="217">
        <v>0.44827586206896552</v>
      </c>
      <c r="K7" s="217">
        <v>0.32631578947368423</v>
      </c>
    </row>
    <row r="8" spans="2:11" ht="14.4" customHeight="1" x14ac:dyDescent="0.3">
      <c r="B8" s="216" t="s">
        <v>140</v>
      </c>
      <c r="C8" s="217">
        <v>0.31818181818181818</v>
      </c>
      <c r="D8" s="217">
        <v>0.30303030303030304</v>
      </c>
      <c r="E8" s="217">
        <v>0.30909090909090908</v>
      </c>
      <c r="F8" s="217">
        <v>0.21240310077519381</v>
      </c>
      <c r="G8" s="217">
        <v>0.30158730158730157</v>
      </c>
      <c r="H8" s="217">
        <v>0.26678765880217786</v>
      </c>
      <c r="I8" s="217">
        <v>0.22727272727272727</v>
      </c>
      <c r="J8" s="217">
        <v>0.24137931034482757</v>
      </c>
      <c r="K8" s="217">
        <v>0.23157894736842105</v>
      </c>
    </row>
    <row r="9" spans="2:11" ht="14.4" customHeight="1" x14ac:dyDescent="0.3">
      <c r="B9" s="216" t="s">
        <v>141</v>
      </c>
      <c r="C9" s="217">
        <v>0.22727272727272727</v>
      </c>
      <c r="D9" s="217">
        <v>0.36363636363636365</v>
      </c>
      <c r="E9" s="217">
        <v>0.30909090909090908</v>
      </c>
      <c r="F9" s="217">
        <v>0.33488372093023261</v>
      </c>
      <c r="G9" s="217">
        <v>0.36210317460317465</v>
      </c>
      <c r="H9" s="217">
        <v>0.35148215366001212</v>
      </c>
      <c r="I9" s="217">
        <v>0.40909090909090912</v>
      </c>
      <c r="J9" s="217">
        <v>0.62068965517241381</v>
      </c>
      <c r="K9" s="217">
        <v>0.47368421052631576</v>
      </c>
    </row>
    <row r="10" spans="2:11" ht="14.4" customHeight="1" x14ac:dyDescent="0.3">
      <c r="B10" s="216" t="s">
        <v>142</v>
      </c>
      <c r="C10" s="217">
        <v>0.13636363636363635</v>
      </c>
      <c r="D10" s="217">
        <v>9.0909090909090912E-2</v>
      </c>
      <c r="E10" s="217">
        <v>0.10909090909090909</v>
      </c>
      <c r="F10" s="217">
        <v>0.29147286821705426</v>
      </c>
      <c r="G10" s="217">
        <v>0.2857142857142857</v>
      </c>
      <c r="H10" s="217">
        <v>0.28796128251663644</v>
      </c>
      <c r="I10" s="217">
        <v>0.2121212121212121</v>
      </c>
      <c r="J10" s="217">
        <v>0.41379310344827586</v>
      </c>
      <c r="K10" s="217">
        <v>0.27368421052631581</v>
      </c>
    </row>
    <row r="11" spans="2:11" ht="14.4" customHeight="1" x14ac:dyDescent="0.3">
      <c r="B11" s="216" t="s">
        <v>143</v>
      </c>
      <c r="C11" s="217">
        <v>4.5454545454545456E-2</v>
      </c>
      <c r="D11" s="217">
        <v>0.12121212121212122</v>
      </c>
      <c r="E11" s="217">
        <v>9.0909090909090912E-2</v>
      </c>
      <c r="F11" s="217">
        <v>8.9922480620155038E-2</v>
      </c>
      <c r="G11" s="217">
        <v>0.1111111111111111</v>
      </c>
      <c r="H11" s="217">
        <v>0.10284331518451301</v>
      </c>
      <c r="I11" s="217">
        <v>0.19696969696969696</v>
      </c>
      <c r="J11" s="217">
        <v>6.8965517241379309E-2</v>
      </c>
      <c r="K11" s="217">
        <v>0.15789473684210525</v>
      </c>
    </row>
    <row r="12" spans="2:11" ht="14.4" customHeight="1" x14ac:dyDescent="0.3">
      <c r="B12" s="216" t="s">
        <v>147</v>
      </c>
      <c r="C12" s="217">
        <v>0.5</v>
      </c>
      <c r="D12" s="217">
        <v>0.66666666666666652</v>
      </c>
      <c r="E12" s="217">
        <v>0.6</v>
      </c>
      <c r="F12" s="217">
        <v>0.57984496124031004</v>
      </c>
      <c r="G12" s="217">
        <v>0.59027777777777779</v>
      </c>
      <c r="H12" s="217">
        <v>0.58620689655172409</v>
      </c>
      <c r="I12" s="217">
        <v>0.46969696969696967</v>
      </c>
      <c r="J12" s="217">
        <v>0.58620689655172409</v>
      </c>
      <c r="K12" s="217">
        <v>0.50526315789473686</v>
      </c>
    </row>
    <row r="13" spans="2:11" ht="14.4" customHeight="1" x14ac:dyDescent="0.3">
      <c r="B13" s="216" t="s">
        <v>145</v>
      </c>
      <c r="C13" s="217">
        <v>9.0909090909090912E-2</v>
      </c>
      <c r="D13" s="217">
        <v>0.18181818181818182</v>
      </c>
      <c r="E13" s="217">
        <v>0.14545454545454545</v>
      </c>
      <c r="F13" s="217">
        <v>2.1705426356589147E-2</v>
      </c>
      <c r="G13" s="217">
        <v>4.5634920634920632E-2</v>
      </c>
      <c r="H13" s="217">
        <v>3.6297640653357534E-2</v>
      </c>
      <c r="I13" s="217">
        <v>6.0606060606060608E-2</v>
      </c>
      <c r="J13" s="217">
        <v>0.10344827586206896</v>
      </c>
      <c r="K13" s="217">
        <v>7.3684210526315783E-2</v>
      </c>
    </row>
    <row r="15" spans="2:11" ht="14.4" customHeight="1" x14ac:dyDescent="0.3">
      <c r="B15" s="12" t="s">
        <v>103</v>
      </c>
    </row>
  </sheetData>
  <mergeCells count="4">
    <mergeCell ref="B4:B5"/>
    <mergeCell ref="C4:E4"/>
    <mergeCell ref="F4:H4"/>
    <mergeCell ref="I4:K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806D-B3AE-41C9-B794-3DB735A3AABF}">
  <dimension ref="B2:I59"/>
  <sheetViews>
    <sheetView topLeftCell="A18" workbookViewId="0">
      <selection activeCell="Q19" sqref="Q19"/>
    </sheetView>
  </sheetViews>
  <sheetFormatPr defaultColWidth="8.88671875" defaultRowHeight="14.4" x14ac:dyDescent="0.3"/>
  <cols>
    <col min="1" max="1" width="8.88671875" style="12"/>
    <col min="2" max="2" width="24.33203125" style="12" customWidth="1"/>
    <col min="3" max="3" width="18.5546875" style="12" customWidth="1"/>
    <col min="4" max="16384" width="8.88671875" style="12"/>
  </cols>
  <sheetData>
    <row r="2" spans="2:9" ht="24" customHeight="1" x14ac:dyDescent="0.3">
      <c r="B2" s="12" t="s">
        <v>218</v>
      </c>
    </row>
    <row r="3" spans="2:9" x14ac:dyDescent="0.3">
      <c r="D3" s="273" t="s">
        <v>98</v>
      </c>
      <c r="E3" s="273"/>
      <c r="F3" s="273"/>
      <c r="G3" s="273" t="s">
        <v>99</v>
      </c>
      <c r="H3" s="273"/>
      <c r="I3" s="273"/>
    </row>
    <row r="4" spans="2:9" x14ac:dyDescent="0.3">
      <c r="B4" s="219"/>
      <c r="D4" s="232" t="s">
        <v>14</v>
      </c>
      <c r="E4" s="232" t="s">
        <v>15</v>
      </c>
      <c r="F4" s="232" t="s">
        <v>20</v>
      </c>
      <c r="G4" s="232" t="s">
        <v>14</v>
      </c>
      <c r="H4" s="232" t="s">
        <v>15</v>
      </c>
      <c r="I4" s="232" t="s">
        <v>20</v>
      </c>
    </row>
    <row r="5" spans="2:9" x14ac:dyDescent="0.3">
      <c r="B5" s="274" t="s">
        <v>254</v>
      </c>
      <c r="C5" s="48" t="s">
        <v>255</v>
      </c>
      <c r="D5" s="233">
        <v>0.42616822429906542</v>
      </c>
      <c r="E5" s="233">
        <v>0.47901234567901235</v>
      </c>
      <c r="F5" s="233">
        <v>0.45799256505576208</v>
      </c>
      <c r="G5" s="233">
        <v>0.47150259067357519</v>
      </c>
      <c r="H5" s="233">
        <v>0.4377510040160642</v>
      </c>
      <c r="I5" s="233">
        <v>0.45248868778280543</v>
      </c>
    </row>
    <row r="6" spans="2:9" x14ac:dyDescent="0.3">
      <c r="B6" s="274"/>
      <c r="C6" s="48" t="s">
        <v>256</v>
      </c>
      <c r="D6" s="233">
        <v>0.57383177570093458</v>
      </c>
      <c r="E6" s="233">
        <v>0.5209876543209877</v>
      </c>
      <c r="F6" s="233">
        <v>0.54200743494423786</v>
      </c>
      <c r="G6" s="233">
        <v>0.52849740932642486</v>
      </c>
      <c r="H6" s="233">
        <v>0.56224899598393574</v>
      </c>
      <c r="I6" s="233">
        <v>0.54751131221719462</v>
      </c>
    </row>
    <row r="7" spans="2:9" x14ac:dyDescent="0.3">
      <c r="B7" s="274" t="s">
        <v>257</v>
      </c>
      <c r="C7" s="48" t="s">
        <v>255</v>
      </c>
      <c r="D7" s="233">
        <v>0.5478424015009381</v>
      </c>
      <c r="E7" s="233">
        <v>0.51177199504337045</v>
      </c>
      <c r="F7" s="233">
        <v>0.52611940298507465</v>
      </c>
      <c r="G7" s="233">
        <v>0.59473684210526312</v>
      </c>
      <c r="H7" s="233">
        <v>0.46184738955823301</v>
      </c>
      <c r="I7" s="233">
        <v>0.51936218678815493</v>
      </c>
    </row>
    <row r="8" spans="2:9" x14ac:dyDescent="0.3">
      <c r="B8" s="274"/>
      <c r="C8" s="48" t="s">
        <v>256</v>
      </c>
      <c r="D8" s="233">
        <v>0.4521575984990619</v>
      </c>
      <c r="E8" s="233">
        <v>0.48822800495662944</v>
      </c>
      <c r="F8" s="233">
        <v>0.47388059701492535</v>
      </c>
      <c r="G8" s="233">
        <v>0.40526315789473683</v>
      </c>
      <c r="H8" s="233">
        <v>0.5381526104417671</v>
      </c>
      <c r="I8" s="233">
        <v>0.48063781321184512</v>
      </c>
    </row>
    <row r="9" spans="2:9" x14ac:dyDescent="0.3">
      <c r="B9" s="274" t="s">
        <v>258</v>
      </c>
      <c r="C9" s="48" t="s">
        <v>255</v>
      </c>
      <c r="D9" s="233">
        <v>0.42242990654205603</v>
      </c>
      <c r="E9" s="233">
        <v>0.36926889714993805</v>
      </c>
      <c r="F9" s="233">
        <v>0.39046199701937406</v>
      </c>
      <c r="G9" s="233">
        <v>0.46632124352331611</v>
      </c>
      <c r="H9" s="233">
        <v>0.29880478087649404</v>
      </c>
      <c r="I9" s="233">
        <v>0.3716216216216216</v>
      </c>
    </row>
    <row r="10" spans="2:9" x14ac:dyDescent="0.3">
      <c r="B10" s="274"/>
      <c r="C10" s="48" t="s">
        <v>256</v>
      </c>
      <c r="D10" s="233">
        <v>0.57757009345794397</v>
      </c>
      <c r="E10" s="233">
        <v>0.63073110285006195</v>
      </c>
      <c r="F10" s="233">
        <v>0.60953800298062588</v>
      </c>
      <c r="G10" s="233">
        <v>0.53367875647668395</v>
      </c>
      <c r="H10" s="233">
        <v>0.70119521912350602</v>
      </c>
      <c r="I10" s="233">
        <v>0.6283783783783784</v>
      </c>
    </row>
    <row r="11" spans="2:9" x14ac:dyDescent="0.3">
      <c r="B11" s="274" t="s">
        <v>259</v>
      </c>
      <c r="C11" s="48" t="s">
        <v>255</v>
      </c>
      <c r="D11" s="233">
        <v>0.31970260223048325</v>
      </c>
      <c r="E11" s="233">
        <v>0.28642590286425901</v>
      </c>
      <c r="F11" s="233">
        <v>0.29977628635346754</v>
      </c>
      <c r="G11" s="233">
        <v>0.32474226804123707</v>
      </c>
      <c r="H11" s="233">
        <v>0.20634920634920634</v>
      </c>
      <c r="I11" s="233">
        <v>0.25784753363228702</v>
      </c>
    </row>
    <row r="12" spans="2:9" x14ac:dyDescent="0.3">
      <c r="B12" s="274"/>
      <c r="C12" s="48" t="s">
        <v>256</v>
      </c>
      <c r="D12" s="233">
        <v>0.6802973977695167</v>
      </c>
      <c r="E12" s="233">
        <v>0.71357409713574105</v>
      </c>
      <c r="F12" s="233">
        <v>0.70022371364653258</v>
      </c>
      <c r="G12" s="233">
        <v>0.67525773195876293</v>
      </c>
      <c r="H12" s="233">
        <v>0.79365079365079372</v>
      </c>
      <c r="I12" s="233">
        <v>0.74215246636771293</v>
      </c>
    </row>
    <row r="13" spans="2:9" x14ac:dyDescent="0.3">
      <c r="B13" s="274" t="s">
        <v>260</v>
      </c>
      <c r="C13" s="48" t="s">
        <v>255</v>
      </c>
      <c r="D13" s="233">
        <v>0.48771266540642721</v>
      </c>
      <c r="E13" s="233">
        <v>0.46277915632754341</v>
      </c>
      <c r="F13" s="233">
        <v>0.47265917602996255</v>
      </c>
      <c r="G13" s="233">
        <v>0.5670103092783505</v>
      </c>
      <c r="H13" s="233">
        <v>0.49193548387096775</v>
      </c>
      <c r="I13" s="233">
        <v>0.52488687782805432</v>
      </c>
    </row>
    <row r="14" spans="2:9" x14ac:dyDescent="0.3">
      <c r="B14" s="274"/>
      <c r="C14" s="48" t="s">
        <v>256</v>
      </c>
      <c r="D14" s="233">
        <v>0.51228733459357279</v>
      </c>
      <c r="E14" s="233">
        <v>0.53722084367245659</v>
      </c>
      <c r="F14" s="233">
        <v>0.52734082397003745</v>
      </c>
      <c r="G14" s="233">
        <v>0.4329896907216495</v>
      </c>
      <c r="H14" s="233">
        <v>0.50806451612903225</v>
      </c>
      <c r="I14" s="233">
        <v>0.47511312217194562</v>
      </c>
    </row>
    <row r="15" spans="2:9" x14ac:dyDescent="0.3">
      <c r="B15" s="274" t="s">
        <v>261</v>
      </c>
      <c r="C15" s="48" t="s">
        <v>255</v>
      </c>
      <c r="D15" s="233">
        <v>0.83778625954198471</v>
      </c>
      <c r="E15" s="233">
        <v>0.91029023746701843</v>
      </c>
      <c r="F15" s="233">
        <v>0.88065522620904835</v>
      </c>
      <c r="G15" s="233">
        <v>0.90052356020942392</v>
      </c>
      <c r="H15" s="233">
        <v>0.90336134453781514</v>
      </c>
      <c r="I15" s="233">
        <v>0.90209790209790208</v>
      </c>
    </row>
    <row r="16" spans="2:9" x14ac:dyDescent="0.3">
      <c r="B16" s="274"/>
      <c r="C16" s="48" t="s">
        <v>256</v>
      </c>
      <c r="D16" s="233">
        <v>0.16221374045801526</v>
      </c>
      <c r="E16" s="233">
        <v>8.9709762532981518E-2</v>
      </c>
      <c r="F16" s="233">
        <v>0.11934477379095164</v>
      </c>
      <c r="G16" s="233">
        <v>9.947643979057591E-2</v>
      </c>
      <c r="H16" s="233">
        <v>9.6638655462184891E-2</v>
      </c>
      <c r="I16" s="233">
        <v>9.7902097902097904E-2</v>
      </c>
    </row>
    <row r="17" spans="2:9" x14ac:dyDescent="0.3">
      <c r="B17" s="274" t="s">
        <v>262</v>
      </c>
      <c r="C17" s="48" t="s">
        <v>255</v>
      </c>
      <c r="D17" s="233">
        <v>0.89776951672862448</v>
      </c>
      <c r="E17" s="233">
        <v>0.91801242236024849</v>
      </c>
      <c r="F17" s="233">
        <v>0.90990320178704398</v>
      </c>
      <c r="G17" s="233">
        <v>0.87628865979381443</v>
      </c>
      <c r="H17" s="233">
        <v>0.90039840637450197</v>
      </c>
      <c r="I17" s="233">
        <v>0.88988764044943824</v>
      </c>
    </row>
    <row r="18" spans="2:9" x14ac:dyDescent="0.3">
      <c r="B18" s="274"/>
      <c r="C18" s="48" t="s">
        <v>256</v>
      </c>
      <c r="D18" s="233">
        <v>0.10223048327137546</v>
      </c>
      <c r="E18" s="233">
        <v>8.1987577639751563E-2</v>
      </c>
      <c r="F18" s="233">
        <v>9.0096798212956075E-2</v>
      </c>
      <c r="G18" s="233">
        <v>0.12371134020618557</v>
      </c>
      <c r="H18" s="233">
        <v>9.9601593625498003E-2</v>
      </c>
      <c r="I18" s="233">
        <v>0.1101123595505618</v>
      </c>
    </row>
    <row r="19" spans="2:9" x14ac:dyDescent="0.3">
      <c r="B19" s="274" t="s">
        <v>263</v>
      </c>
      <c r="C19" s="48" t="s">
        <v>255</v>
      </c>
      <c r="D19" s="233">
        <v>0.64498141263940523</v>
      </c>
      <c r="E19" s="233">
        <v>0.65957446808510634</v>
      </c>
      <c r="F19" s="233">
        <v>0.65370231862378458</v>
      </c>
      <c r="G19" s="233">
        <v>0.61979166666666663</v>
      </c>
      <c r="H19" s="233">
        <v>0.64400000000000002</v>
      </c>
      <c r="I19" s="233">
        <v>0.63348416289592757</v>
      </c>
    </row>
    <row r="20" spans="2:9" x14ac:dyDescent="0.3">
      <c r="B20" s="274"/>
      <c r="C20" s="48" t="s">
        <v>256</v>
      </c>
      <c r="D20" s="233">
        <v>0.35501858736059477</v>
      </c>
      <c r="E20" s="233">
        <v>0.34042553191489361</v>
      </c>
      <c r="F20" s="233">
        <v>0.34629768137621542</v>
      </c>
      <c r="G20" s="233">
        <v>0.38020833333333326</v>
      </c>
      <c r="H20" s="233">
        <v>0.35600000000000004</v>
      </c>
      <c r="I20" s="233">
        <v>0.36651583710407237</v>
      </c>
    </row>
    <row r="21" spans="2:9" x14ac:dyDescent="0.3">
      <c r="B21" s="274" t="s">
        <v>264</v>
      </c>
      <c r="C21" s="48" t="s">
        <v>255</v>
      </c>
      <c r="D21" s="233">
        <v>0.14503816793893129</v>
      </c>
      <c r="E21" s="233">
        <v>0.12278481012658228</v>
      </c>
      <c r="F21" s="233">
        <v>0.13165905631659056</v>
      </c>
      <c r="G21" s="233">
        <v>0.16402116402116401</v>
      </c>
      <c r="H21" s="233">
        <v>9.8360655737704916E-2</v>
      </c>
      <c r="I21" s="233">
        <v>0.12702078521939955</v>
      </c>
    </row>
    <row r="22" spans="2:9" x14ac:dyDescent="0.3">
      <c r="B22" s="274"/>
      <c r="C22" s="48" t="s">
        <v>256</v>
      </c>
      <c r="D22" s="233">
        <v>0.85496183206106868</v>
      </c>
      <c r="E22" s="233">
        <v>0.87721518987341762</v>
      </c>
      <c r="F22" s="233">
        <v>0.86834094368340942</v>
      </c>
      <c r="G22" s="233">
        <v>0.83597883597883593</v>
      </c>
      <c r="H22" s="233">
        <v>0.90163934426229497</v>
      </c>
      <c r="I22" s="233">
        <v>0.87297921478060048</v>
      </c>
    </row>
    <row r="23" spans="2:9" x14ac:dyDescent="0.3">
      <c r="B23" s="274" t="s">
        <v>265</v>
      </c>
      <c r="C23" s="48" t="s">
        <v>255</v>
      </c>
      <c r="D23" s="233">
        <v>0.62803738317757007</v>
      </c>
      <c r="E23" s="233">
        <v>0.55031055900621118</v>
      </c>
      <c r="F23" s="233">
        <v>0.58134328358208953</v>
      </c>
      <c r="G23" s="233">
        <v>0.62886597938144329</v>
      </c>
      <c r="H23" s="233">
        <v>0.51792828685258963</v>
      </c>
      <c r="I23" s="233">
        <v>0.56629213483146068</v>
      </c>
    </row>
    <row r="24" spans="2:9" x14ac:dyDescent="0.3">
      <c r="B24" s="274"/>
      <c r="C24" s="48" t="s">
        <v>256</v>
      </c>
      <c r="D24" s="233">
        <v>0.37196261682242993</v>
      </c>
      <c r="E24" s="233">
        <v>0.44968944099378882</v>
      </c>
      <c r="F24" s="233">
        <v>0.41865671641791047</v>
      </c>
      <c r="G24" s="233">
        <v>0.37113402061855671</v>
      </c>
      <c r="H24" s="233">
        <v>0.48207171314741037</v>
      </c>
      <c r="I24" s="233">
        <v>0.43370786516853932</v>
      </c>
    </row>
    <row r="25" spans="2:9" x14ac:dyDescent="0.3">
      <c r="B25" s="274" t="s">
        <v>266</v>
      </c>
      <c r="C25" s="48" t="s">
        <v>255</v>
      </c>
      <c r="D25" s="233">
        <v>0.55887850467289724</v>
      </c>
      <c r="E25" s="233">
        <v>0.55361596009975067</v>
      </c>
      <c r="F25" s="233">
        <v>0.55572176514584892</v>
      </c>
      <c r="G25" s="233">
        <v>0.60309278350515461</v>
      </c>
      <c r="H25" s="233">
        <v>0.51792828685258963</v>
      </c>
      <c r="I25" s="233">
        <v>0.55505617977528088</v>
      </c>
    </row>
    <row r="26" spans="2:9" x14ac:dyDescent="0.3">
      <c r="B26" s="274"/>
      <c r="C26" s="48" t="s">
        <v>256</v>
      </c>
      <c r="D26" s="233">
        <v>0.44112149532710282</v>
      </c>
      <c r="E26" s="233">
        <v>0.44638403990024939</v>
      </c>
      <c r="F26" s="233">
        <v>0.44427823485415113</v>
      </c>
      <c r="G26" s="233">
        <v>0.39690721649484539</v>
      </c>
      <c r="H26" s="233">
        <v>0.48207171314741037</v>
      </c>
      <c r="I26" s="233">
        <v>0.44494382022471912</v>
      </c>
    </row>
    <row r="28" spans="2:9" x14ac:dyDescent="0.3">
      <c r="B28" s="12" t="s">
        <v>103</v>
      </c>
    </row>
    <row r="59" spans="2:2" x14ac:dyDescent="0.3">
      <c r="B59" s="12" t="s">
        <v>103</v>
      </c>
    </row>
  </sheetData>
  <mergeCells count="13">
    <mergeCell ref="B25:B26"/>
    <mergeCell ref="D3:F3"/>
    <mergeCell ref="B5:B6"/>
    <mergeCell ref="B7:B8"/>
    <mergeCell ref="B9:B10"/>
    <mergeCell ref="B11:B12"/>
    <mergeCell ref="B13:B14"/>
    <mergeCell ref="B15:B16"/>
    <mergeCell ref="G3:I3"/>
    <mergeCell ref="B17:B18"/>
    <mergeCell ref="B19:B20"/>
    <mergeCell ref="B21:B22"/>
    <mergeCell ref="B23:B2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2217-9461-4E85-B5FC-45DE90608DB6}">
  <dimension ref="B2:E14"/>
  <sheetViews>
    <sheetView workbookViewId="0">
      <selection activeCell="N4" sqref="N4"/>
    </sheetView>
  </sheetViews>
  <sheetFormatPr defaultColWidth="8.88671875" defaultRowHeight="14.4" x14ac:dyDescent="0.3"/>
  <cols>
    <col min="1" max="1" width="8.88671875" style="12"/>
    <col min="2" max="2" width="40.109375" style="12" customWidth="1"/>
    <col min="3" max="16384" width="8.88671875" style="12"/>
  </cols>
  <sheetData>
    <row r="2" spans="2:5" ht="45" customHeight="1" x14ac:dyDescent="0.3">
      <c r="B2" s="2" t="s">
        <v>219</v>
      </c>
    </row>
    <row r="4" spans="2:5" ht="30" customHeight="1" x14ac:dyDescent="0.3">
      <c r="B4" s="170"/>
      <c r="C4" s="171" t="s">
        <v>148</v>
      </c>
      <c r="D4" s="171" t="s">
        <v>149</v>
      </c>
      <c r="E4" s="171" t="s">
        <v>150</v>
      </c>
    </row>
    <row r="5" spans="2:5" ht="30" customHeight="1" x14ac:dyDescent="0.3">
      <c r="B5" s="172" t="s">
        <v>151</v>
      </c>
      <c r="C5" s="173">
        <v>0.04</v>
      </c>
      <c r="D5" s="174">
        <v>1.9E-2</v>
      </c>
      <c r="E5" s="175">
        <v>3.7999999999999999E-2</v>
      </c>
    </row>
    <row r="6" spans="2:5" ht="30" customHeight="1" x14ac:dyDescent="0.3">
      <c r="B6" s="172" t="s">
        <v>152</v>
      </c>
      <c r="C6" s="176">
        <v>5.273189326556544E-2</v>
      </c>
      <c r="D6" s="177">
        <v>8.0188679245283015E-2</v>
      </c>
      <c r="E6" s="175">
        <v>5.5991041433370664E-2</v>
      </c>
    </row>
    <row r="7" spans="2:5" ht="30" customHeight="1" x14ac:dyDescent="0.3">
      <c r="B7" s="172" t="s">
        <v>153</v>
      </c>
      <c r="C7" s="176">
        <v>9.5298602287166457E-3</v>
      </c>
      <c r="D7" s="177">
        <v>2.358490566037736E-2</v>
      </c>
      <c r="E7" s="175">
        <v>1.1198208286674132E-2</v>
      </c>
    </row>
    <row r="8" spans="2:5" ht="30" customHeight="1" x14ac:dyDescent="0.3">
      <c r="B8" s="172" t="s">
        <v>154</v>
      </c>
      <c r="C8" s="176">
        <v>3.8754764930114358E-2</v>
      </c>
      <c r="D8" s="177">
        <v>5.1886792452830191E-2</v>
      </c>
      <c r="E8" s="175">
        <v>4.0313549832026875E-2</v>
      </c>
    </row>
    <row r="9" spans="2:5" ht="30" customHeight="1" x14ac:dyDescent="0.3">
      <c r="B9" s="172" t="s">
        <v>155</v>
      </c>
      <c r="C9" s="176">
        <v>3.1766200762388818E-3</v>
      </c>
      <c r="D9" s="177">
        <v>3.3018867924528301E-2</v>
      </c>
      <c r="E9" s="175">
        <v>6.7189249720044789E-3</v>
      </c>
    </row>
    <row r="10" spans="2:5" ht="30" customHeight="1" x14ac:dyDescent="0.3">
      <c r="B10" s="172" t="s">
        <v>39</v>
      </c>
      <c r="C10" s="176">
        <v>1.0165184243964422E-2</v>
      </c>
      <c r="D10" s="177">
        <v>3.3018867924528301E-2</v>
      </c>
      <c r="E10" s="175">
        <v>1.2877939529675251E-2</v>
      </c>
    </row>
    <row r="11" spans="2:5" ht="30" customHeight="1" x14ac:dyDescent="0.3">
      <c r="B11" s="172" t="s">
        <v>156</v>
      </c>
      <c r="C11" s="176">
        <v>0.84561626429479031</v>
      </c>
      <c r="D11" s="177">
        <v>0.75943396226415094</v>
      </c>
      <c r="E11" s="175">
        <v>0.83538633818589014</v>
      </c>
    </row>
    <row r="12" spans="2:5" ht="30" customHeight="1" x14ac:dyDescent="0.3">
      <c r="B12" s="172" t="s">
        <v>20</v>
      </c>
      <c r="C12" s="176">
        <v>1</v>
      </c>
      <c r="D12" s="177">
        <v>1</v>
      </c>
      <c r="E12" s="175">
        <v>1</v>
      </c>
    </row>
    <row r="14" spans="2:5" x14ac:dyDescent="0.3">
      <c r="B14" s="12" t="s">
        <v>103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38</vt:i4>
      </vt:variant>
      <vt:variant>
        <vt:lpstr>Intervalli denominati</vt:lpstr>
      </vt:variant>
      <vt:variant>
        <vt:i4>31</vt:i4>
      </vt:variant>
    </vt:vector>
  </HeadingPairs>
  <TitlesOfParts>
    <vt:vector size="69" baseType="lpstr">
      <vt:lpstr>Tabella_1</vt:lpstr>
      <vt:lpstr>Tabella_2</vt:lpstr>
      <vt:lpstr>Tabella_3</vt:lpstr>
      <vt:lpstr>Tabella_4</vt:lpstr>
      <vt:lpstr>Figura_1</vt:lpstr>
      <vt:lpstr>Tabella_5</vt:lpstr>
      <vt:lpstr>Tabella_6</vt:lpstr>
      <vt:lpstr>Figura_2</vt:lpstr>
      <vt:lpstr>Tabella_7</vt:lpstr>
      <vt:lpstr>Figura_3</vt:lpstr>
      <vt:lpstr>Tabella_8</vt:lpstr>
      <vt:lpstr>Tabella_9</vt:lpstr>
      <vt:lpstr>Tabella_10</vt:lpstr>
      <vt:lpstr>Figura_4</vt:lpstr>
      <vt:lpstr>Figura_5</vt:lpstr>
      <vt:lpstr>Figura_6</vt:lpstr>
      <vt:lpstr>Figura_7</vt:lpstr>
      <vt:lpstr>Tabella_11</vt:lpstr>
      <vt:lpstr>Figura_8</vt:lpstr>
      <vt:lpstr>Figura_9</vt:lpstr>
      <vt:lpstr>Figura_10</vt:lpstr>
      <vt:lpstr>Figura_11</vt:lpstr>
      <vt:lpstr>Figura_12</vt:lpstr>
      <vt:lpstr>Figura_13</vt:lpstr>
      <vt:lpstr>Figura_14</vt:lpstr>
      <vt:lpstr>Figura_15</vt:lpstr>
      <vt:lpstr>Figure_16</vt:lpstr>
      <vt:lpstr>Figura_17</vt:lpstr>
      <vt:lpstr>Figura_18</vt:lpstr>
      <vt:lpstr>Figura_19</vt:lpstr>
      <vt:lpstr>Figura_20</vt:lpstr>
      <vt:lpstr>Figura_21</vt:lpstr>
      <vt:lpstr>Figura_22</vt:lpstr>
      <vt:lpstr>Figura_23</vt:lpstr>
      <vt:lpstr>Figura_24</vt:lpstr>
      <vt:lpstr>Figura_25</vt:lpstr>
      <vt:lpstr>Figura_26</vt:lpstr>
      <vt:lpstr>Figura_27</vt:lpstr>
      <vt:lpstr>Figura_1!Area_stampa</vt:lpstr>
      <vt:lpstr>Figura_10!Area_stampa</vt:lpstr>
      <vt:lpstr>Figura_11!Area_stampa</vt:lpstr>
      <vt:lpstr>Figura_14!Area_stampa</vt:lpstr>
      <vt:lpstr>Figura_15!Area_stampa</vt:lpstr>
      <vt:lpstr>Figura_19!Area_stampa</vt:lpstr>
      <vt:lpstr>Figura_2!Area_stampa</vt:lpstr>
      <vt:lpstr>Figura_20!Area_stampa</vt:lpstr>
      <vt:lpstr>Figura_21!Area_stampa</vt:lpstr>
      <vt:lpstr>Figura_22!Area_stampa</vt:lpstr>
      <vt:lpstr>Figura_24!Area_stampa</vt:lpstr>
      <vt:lpstr>Figura_25!Area_stampa</vt:lpstr>
      <vt:lpstr>Figura_26!Area_stampa</vt:lpstr>
      <vt:lpstr>Figura_27!Area_stampa</vt:lpstr>
      <vt:lpstr>Figura_3!Area_stampa</vt:lpstr>
      <vt:lpstr>Figura_4!Area_stampa</vt:lpstr>
      <vt:lpstr>Figura_5!Area_stampa</vt:lpstr>
      <vt:lpstr>Figura_6!Area_stampa</vt:lpstr>
      <vt:lpstr>Figura_7!Area_stampa</vt:lpstr>
      <vt:lpstr>Figura_8!Area_stampa</vt:lpstr>
      <vt:lpstr>Figura_9!Area_stampa</vt:lpstr>
      <vt:lpstr>Figure_16!Area_stampa</vt:lpstr>
      <vt:lpstr>Tabella_10!Area_stampa</vt:lpstr>
      <vt:lpstr>Tabella_11!Area_stampa</vt:lpstr>
      <vt:lpstr>Tabella_2!Area_stampa</vt:lpstr>
      <vt:lpstr>Tabella_4!Area_stampa</vt:lpstr>
      <vt:lpstr>Tabella_5!Area_stampa</vt:lpstr>
      <vt:lpstr>Tabella_6!Area_stampa</vt:lpstr>
      <vt:lpstr>Tabella_7!Area_stampa</vt:lpstr>
      <vt:lpstr>Tabella_8!Area_stampa</vt:lpstr>
      <vt:lpstr>Tabella_9!Area_stampa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D'agostino Luisa</dc:creator>
  <cp:lastModifiedBy>Romito Alessia</cp:lastModifiedBy>
  <cp:lastPrinted>2023-04-13T12:19:54Z</cp:lastPrinted>
  <dcterms:created xsi:type="dcterms:W3CDTF">2023-01-30T12:01:08Z</dcterms:created>
  <dcterms:modified xsi:type="dcterms:W3CDTF">2023-04-18T10:40:41Z</dcterms:modified>
</cp:coreProperties>
</file>