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v_gualtieri_inapp_org/Documents/ATTIVITA'/ESS/ESS_10 round/Rapporto_ESS_10/"/>
    </mc:Choice>
  </mc:AlternateContent>
  <xr:revisionPtr revIDLastSave="139" documentId="8_{7AD119AB-FC81-4C23-B6BE-9CDE40303376}" xr6:coauthVersionLast="47" xr6:coauthVersionMax="47" xr10:uidLastSave="{F30CB8D9-6847-4A2D-989F-CBAA2CB9DA36}"/>
  <bookViews>
    <workbookView xWindow="-90" yWindow="-90" windowWidth="19380" windowHeight="10260" xr2:uid="{50FE1835-7B0F-40A7-BA03-5F7E050B7404}"/>
  </bookViews>
  <sheets>
    <sheet name="Fig. 3.1" sheetId="9" r:id="rId1"/>
    <sheet name="Fig. 3.2" sheetId="1" r:id="rId2"/>
    <sheet name="Fig. 3.3" sheetId="7" r:id="rId3"/>
    <sheet name="Fig. 3.4" sheetId="10" r:id="rId4"/>
    <sheet name="Tab. 3.1" sheetId="11" r:id="rId5"/>
    <sheet name="Tab. 3.2" sheetId="2" r:id="rId6"/>
    <sheet name="Fig. 3.5" sheetId="3" r:id="rId7"/>
    <sheet name="Fig. 3.6" sheetId="8" r:id="rId8"/>
    <sheet name="Tab. 3.3" sheetId="4" r:id="rId9"/>
    <sheet name="Fig. 3.7" sheetId="14" r:id="rId10"/>
    <sheet name="fig. 7_b" sheetId="15" state="hidden" r:id="rId11"/>
    <sheet name="Fig. 3.8" sheetId="5" r:id="rId12"/>
    <sheet name="Tab. 3.4" sheetId="6" r:id="rId13"/>
  </sheets>
  <definedNames>
    <definedName name="_xlnm._FilterDatabase" localSheetId="7" hidden="1">'Fig. 3.6'!#REF!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5" l="1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36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T33" i="14"/>
  <c r="T32" i="14"/>
  <c r="T31" i="14"/>
  <c r="T30" i="14"/>
  <c r="T29" i="14"/>
  <c r="T28" i="14"/>
  <c r="T27" i="14"/>
  <c r="T26" i="14"/>
  <c r="T25" i="14"/>
  <c r="T24" i="14"/>
  <c r="T23" i="14"/>
  <c r="T22" i="14"/>
  <c r="T21" i="14"/>
  <c r="T35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AP19" i="7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34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<sst xmlns="http://schemas.openxmlformats.org/spreadsheetml/2006/main" count="578" uniqueCount="120">
  <si>
    <t>Paese</t>
  </si>
  <si>
    <t>Basso</t>
  </si>
  <si>
    <t>Medio</t>
  </si>
  <si>
    <t>Alto</t>
  </si>
  <si>
    <t>Total</t>
  </si>
  <si>
    <t>GR</t>
  </si>
  <si>
    <t>RS</t>
  </si>
  <si>
    <t>PL</t>
  </si>
  <si>
    <t>CZ</t>
  </si>
  <si>
    <t>ES</t>
  </si>
  <si>
    <t>IT</t>
  </si>
  <si>
    <t>DE</t>
  </si>
  <si>
    <t>LV</t>
  </si>
  <si>
    <t>MK</t>
  </si>
  <si>
    <t>SK</t>
  </si>
  <si>
    <t>GB</t>
  </si>
  <si>
    <t>PT</t>
  </si>
  <si>
    <t>HU</t>
  </si>
  <si>
    <t>BG</t>
  </si>
  <si>
    <t>ME</t>
  </si>
  <si>
    <t>IL</t>
  </si>
  <si>
    <t>LT</t>
  </si>
  <si>
    <t>SE</t>
  </si>
  <si>
    <t>HR</t>
  </si>
  <si>
    <t>AT</t>
  </si>
  <si>
    <t>FR</t>
  </si>
  <si>
    <t>IE</t>
  </si>
  <si>
    <t>EE</t>
  </si>
  <si>
    <t>SI</t>
  </si>
  <si>
    <t>CH</t>
  </si>
  <si>
    <t>BE</t>
  </si>
  <si>
    <t>NO</t>
  </si>
  <si>
    <t>NL</t>
  </si>
  <si>
    <t>IS</t>
  </si>
  <si>
    <t>FI</t>
  </si>
  <si>
    <t>Media ESS</t>
  </si>
  <si>
    <t>% alta soddisfazione lavorativa: assenza di possibilità di lavorare d casa o altro luogo</t>
  </si>
  <si>
    <t>% alta soddisfazione lavorativa: piena flessibilità inizio/fine orari lavorativi</t>
  </si>
  <si>
    <t>Impossibilitati</t>
  </si>
  <si>
    <t>Limitati</t>
  </si>
  <si>
    <t>% occupati che non possono lavora da casa o da altro luogo scelto</t>
  </si>
  <si>
    <t xml:space="preserve">% occupati impossibilitati nello scegliere inizio e fine dell'orario lavorativo </t>
  </si>
  <si>
    <t>Livello soddisfazione lavorativa</t>
  </si>
  <si>
    <t>Totale</t>
  </si>
  <si>
    <t>Area geografica</t>
  </si>
  <si>
    <t>Nord-Ovest</t>
  </si>
  <si>
    <t>Nord-Est</t>
  </si>
  <si>
    <t>Centro</t>
  </si>
  <si>
    <t>Sud</t>
  </si>
  <si>
    <t>Isole</t>
  </si>
  <si>
    <t>Cittadinanza</t>
  </si>
  <si>
    <t>Italiana</t>
  </si>
  <si>
    <t>Straniera</t>
  </si>
  <si>
    <t>Sesso</t>
  </si>
  <si>
    <t>Maschi</t>
  </si>
  <si>
    <t>Femmine</t>
  </si>
  <si>
    <t>Classi di età</t>
  </si>
  <si>
    <t>Fino a 34 anni</t>
  </si>
  <si>
    <t>35-44 anni</t>
  </si>
  <si>
    <t>45-54 anni</t>
  </si>
  <si>
    <t>Oltre 54 anni</t>
  </si>
  <si>
    <t>Livello di istruzione</t>
  </si>
  <si>
    <t>Fino secondario inferiore</t>
  </si>
  <si>
    <t>Secondario superiore</t>
  </si>
  <si>
    <t>Terziario</t>
  </si>
  <si>
    <t>Tipologia di famiglia</t>
  </si>
  <si>
    <t>Famiglia monocomponente</t>
  </si>
  <si>
    <t>Famiglia di soli adulti</t>
  </si>
  <si>
    <t>Coppia, figli/o maggiorenni</t>
  </si>
  <si>
    <t>Coppia, figli/o minorenne</t>
  </si>
  <si>
    <t>Famiglia monogenitoriale</t>
  </si>
  <si>
    <t>Famiglie con un occupato o coppie con entrambi occupati</t>
  </si>
  <si>
    <t xml:space="preserve">Un solo occupato </t>
  </si>
  <si>
    <t xml:space="preserve">Entrambi i partner occupati </t>
  </si>
  <si>
    <t>Tipologia contrattuale</t>
  </si>
  <si>
    <t>Dipendente a tempo indeterminato</t>
  </si>
  <si>
    <t>Dipendente a tempo determinato</t>
  </si>
  <si>
    <t>Indipendente</t>
  </si>
  <si>
    <t>Professione</t>
  </si>
  <si>
    <t>Alta</t>
  </si>
  <si>
    <t>Tecnica</t>
  </si>
  <si>
    <t>Media</t>
  </si>
  <si>
    <t>Bassa</t>
  </si>
  <si>
    <t>Settore di attività economica</t>
  </si>
  <si>
    <t>Agricoltura</t>
  </si>
  <si>
    <t>Industria e costruzioni</t>
  </si>
  <si>
    <t>Commercio</t>
  </si>
  <si>
    <t>Altre attività di servizi</t>
  </si>
  <si>
    <t>Italia</t>
  </si>
  <si>
    <t>Meno accettato</t>
  </si>
  <si>
    <t>Circa lo stesso</t>
  </si>
  <si>
    <t>Più accettato</t>
  </si>
  <si>
    <t>Occupati impossibilitati a lavorare da casa o in un posto di propria scelta</t>
  </si>
  <si>
    <t>Occupati con completa possibilità di scelta dell'inizio e della fine dell'orario lavorativo</t>
  </si>
  <si>
    <t>*</t>
  </si>
  <si>
    <t>Variazione di frequenza del lavoro da casa/luogo di propria scelta rispetto a pre-Covid</t>
  </si>
  <si>
    <t>Molto o un po' meno frequente</t>
  </si>
  <si>
    <t>Più frequente</t>
  </si>
  <si>
    <t>Occupati per cui è aumentata la possibilità di scegliere il luogo di lavoro</t>
  </si>
  <si>
    <t>Occupati in un'organizzazione che accetta maggiormente il lavoro da casa</t>
  </si>
  <si>
    <t>Frequenza con cui il lavoro sottrae tempo che vorrebbe dedicare al suo partner o alla sua famiglia</t>
  </si>
  <si>
    <t>A volte</t>
  </si>
  <si>
    <t>Spesso/sempre</t>
  </si>
  <si>
    <t>Occupati che ritengono che il lavoro a volte/spesso sottragga tempo da dedicare alla famiglia</t>
  </si>
  <si>
    <t>Occupati che ritengono che il partner e/o famiglia siano a volte/spesso stufi della pressione esercitata dal lavoro</t>
  </si>
  <si>
    <t>Figura 3.1 Distribuzione percentuale degli occupati per livello di soddisfazione lavorativa</t>
  </si>
  <si>
    <t>Fonte: elaborazioni Inapp su dati ESS Round 10</t>
  </si>
  <si>
    <r>
      <t xml:space="preserve">RAPPORTO </t>
    </r>
    <r>
      <rPr>
        <i/>
        <sz val="11"/>
        <color theme="1"/>
        <rFont val="Calibri"/>
        <family val="2"/>
        <scheme val="minor"/>
      </rPr>
      <t>EUROPEAN SOCIAL SURVEY (ROUND 10): OPINIONI E ATTEGGIAMENTI SU NUOVE TECNOLOGIE, BENESSERE, LAVORO, APPRENDIMENTO, SALUTE, IMMIGRAZIONE</t>
    </r>
  </si>
  <si>
    <t>Figura 3.2 Quota percentuale di occupati altamente soddisfatti per il lavoro che beneficiano di flessibilità oraria o che sono impossibilitati nello scegliere il luogo dove lavorare sul totale degli occupati</t>
  </si>
  <si>
    <t>Figura 3.3 Quota percentuale di occupati impossibilitati o limitati nello scegliere inizio e fine dell’orario lavorativo e quota di occupati che non possono lavorare da casa o da altro luogo scelto</t>
  </si>
  <si>
    <t>Figura 3.4 Relazione tra quota di occupati impossibilitati nello scegliere inizio e fine dell’orario lavorativo e quota di occupati che non possono lavorare da casa o da altro luogo scelto</t>
  </si>
  <si>
    <t>Tabella 3.1 Italia – Distribuzione percentuale degli occupati per livello di soddisfazione lavorativa per caratteristiche socio-demografiche</t>
  </si>
  <si>
    <t>Tabella 3.2 Italia – Quota percentuale di occupati impossibilitati nello scegliere il luogo di lavoro e quota percentuale di occupati che possono scegliere l'inizio e la fine dell’orario lavorativo per caratteristiche socio-demografiche</t>
  </si>
  <si>
    <t>* La numerosità campionaria non consente di produrre stime attendibili.</t>
  </si>
  <si>
    <t>Figura 3.5 Quota percentuale di occupati che dichiarano che la possibilità di scegliere il luogo di lavoro è aumentata rispetto al periodo pre-Covid-19</t>
  </si>
  <si>
    <t>Figura 3.6 Distribuzione percentuale degli occupati rispetto al grado di accettazione nella organizzazione/azienda della possibilità di scegliere il luogo di lavoro rispetto al periodo pre-Covid-19</t>
  </si>
  <si>
    <t>Tabella 3.3 Italia – Quota percentuale di occupati che dichiarano che la possibilità di scegliere il luogo di lavoro è aumentata rispetto al periodo pre-Covid19 e che dichiarano che l’organizzazione/azienda per cui lavorano ha maggiormente accettato la possibilità di scegliere il luogo di lavoro per caratteristiche socio-demografiche</t>
  </si>
  <si>
    <t>Figura 3.7 Quota percentuale di occupati che ritiene che il proprio lavoro sottragga almeno a volte tempo che si vorrebbe dedicare al partner o alla famiglia e quota percentuale di occupati che indicano che il partner o la famiglia sono ‘stufi’, a volte, spesso o sempre, della pressione esercitata dal lavoro</t>
  </si>
  <si>
    <t>Figura 3.8 Relazione tra coloro che dichiarano che spesso/sempre i familiari sono ‘stufi’ della pressione esercitata dal lavoro e tra coloro che dichiarano che spesso/sempre il lavoro sottrae tempo che si vorrebbe dedicare alla famiglia</t>
  </si>
  <si>
    <t>Tabella 3.4 Italia – Quota percentuale di occupati che dichiarano che a volte/spesso il lavoro sottrae tempo che si vorrebbe dedicare alla famiglia e quota di occupati che dichiarano che a volte/spesso i familiari sono ‘stufi’ della pressione esercitata dal proprio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</si>
</sst>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2" fillId="5" borderId="0" xfId="0" applyNumberFormat="1" applyFont="1" applyFill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164" fontId="2" fillId="5" borderId="9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left" vertical="center" readingOrder="1"/>
    </xf>
    <xf numFmtId="0" fontId="0" fillId="0" borderId="0" xfId="0" applyFont="1"/>
    <xf numFmtId="0" fontId="0" fillId="0" borderId="0" xfId="0" quotePrefix="1" applyAlignment="1">
      <alignment horizontal="left"/>
    </xf>
    <xf numFmtId="164" fontId="5" fillId="0" borderId="0" xfId="0" applyNumberFormat="1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FD6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513638949804273E-2"/>
          <c:y val="2.7269093049875306E-2"/>
          <c:w val="0.93105060286082209"/>
          <c:h val="0.819746415002412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'Fig. 3.1'!$R$4</c:f>
              <c:strCache>
                <c:ptCount val="1"/>
                <c:pt idx="0">
                  <c:v>Basso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E2-4C9B-8307-7FDD688BC75E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4D-41B6-93A3-7D1661934FDC}"/>
              </c:ext>
            </c:extLst>
          </c:dPt>
          <c:cat>
            <c:strRef>
              <c:f>'Fig. 3.1'!$Q$5:$Q$36</c:f>
              <c:strCache>
                <c:ptCount val="32"/>
                <c:pt idx="0">
                  <c:v>GR</c:v>
                </c:pt>
                <c:pt idx="1">
                  <c:v>RS</c:v>
                </c:pt>
                <c:pt idx="2">
                  <c:v>PL</c:v>
                </c:pt>
                <c:pt idx="3">
                  <c:v>CZ</c:v>
                </c:pt>
                <c:pt idx="4">
                  <c:v>ES</c:v>
                </c:pt>
                <c:pt idx="5">
                  <c:v>IT</c:v>
                </c:pt>
                <c:pt idx="6">
                  <c:v>DE</c:v>
                </c:pt>
                <c:pt idx="7">
                  <c:v>LV</c:v>
                </c:pt>
                <c:pt idx="8">
                  <c:v>MK</c:v>
                </c:pt>
                <c:pt idx="9">
                  <c:v>SK</c:v>
                </c:pt>
                <c:pt idx="10">
                  <c:v>GB</c:v>
                </c:pt>
                <c:pt idx="11">
                  <c:v>PT</c:v>
                </c:pt>
                <c:pt idx="12">
                  <c:v>HU</c:v>
                </c:pt>
                <c:pt idx="13">
                  <c:v>BG</c:v>
                </c:pt>
                <c:pt idx="14">
                  <c:v>ME</c:v>
                </c:pt>
                <c:pt idx="15">
                  <c:v>IL</c:v>
                </c:pt>
                <c:pt idx="16">
                  <c:v>LT</c:v>
                </c:pt>
                <c:pt idx="17">
                  <c:v>SE</c:v>
                </c:pt>
                <c:pt idx="18">
                  <c:v>HR</c:v>
                </c:pt>
                <c:pt idx="19">
                  <c:v>AT</c:v>
                </c:pt>
                <c:pt idx="20">
                  <c:v>FR</c:v>
                </c:pt>
                <c:pt idx="21">
                  <c:v>IE</c:v>
                </c:pt>
                <c:pt idx="22">
                  <c:v>EE</c:v>
                </c:pt>
                <c:pt idx="23">
                  <c:v>SI</c:v>
                </c:pt>
                <c:pt idx="24">
                  <c:v>CH</c:v>
                </c:pt>
                <c:pt idx="25">
                  <c:v>BE</c:v>
                </c:pt>
                <c:pt idx="26">
                  <c:v>NO</c:v>
                </c:pt>
                <c:pt idx="27">
                  <c:v>NL</c:v>
                </c:pt>
                <c:pt idx="28">
                  <c:v>IS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3.1'!$R$5:$R$36</c:f>
              <c:numCache>
                <c:formatCode>0.0</c:formatCode>
                <c:ptCount val="32"/>
                <c:pt idx="0">
                  <c:v>18.78</c:v>
                </c:pt>
                <c:pt idx="1">
                  <c:v>35.340000000000003</c:v>
                </c:pt>
                <c:pt idx="2">
                  <c:v>25.830000000000002</c:v>
                </c:pt>
                <c:pt idx="3">
                  <c:v>19.239999999999998</c:v>
                </c:pt>
                <c:pt idx="4">
                  <c:v>21.28</c:v>
                </c:pt>
                <c:pt idx="5">
                  <c:v>14.05</c:v>
                </c:pt>
                <c:pt idx="6">
                  <c:v>24.349999999999998</c:v>
                </c:pt>
                <c:pt idx="7">
                  <c:v>21.1</c:v>
                </c:pt>
                <c:pt idx="8">
                  <c:v>19.37</c:v>
                </c:pt>
                <c:pt idx="9">
                  <c:v>19.220000000000002</c:v>
                </c:pt>
                <c:pt idx="10">
                  <c:v>16.350000000000001</c:v>
                </c:pt>
                <c:pt idx="11">
                  <c:v>15.54</c:v>
                </c:pt>
                <c:pt idx="12">
                  <c:v>14.370000000000001</c:v>
                </c:pt>
                <c:pt idx="13">
                  <c:v>17.02</c:v>
                </c:pt>
                <c:pt idx="14">
                  <c:v>20.220000000000002</c:v>
                </c:pt>
                <c:pt idx="15">
                  <c:v>20.65</c:v>
                </c:pt>
                <c:pt idx="16">
                  <c:v>18.18</c:v>
                </c:pt>
                <c:pt idx="17">
                  <c:v>17.630000000000003</c:v>
                </c:pt>
                <c:pt idx="18">
                  <c:v>16.57</c:v>
                </c:pt>
                <c:pt idx="19">
                  <c:v>20.869999999999997</c:v>
                </c:pt>
                <c:pt idx="20">
                  <c:v>13.79</c:v>
                </c:pt>
                <c:pt idx="21">
                  <c:v>11.4</c:v>
                </c:pt>
                <c:pt idx="22">
                  <c:v>10.23</c:v>
                </c:pt>
                <c:pt idx="23">
                  <c:v>11.67</c:v>
                </c:pt>
                <c:pt idx="24">
                  <c:v>9.6199999999999992</c:v>
                </c:pt>
                <c:pt idx="25">
                  <c:v>8.25</c:v>
                </c:pt>
                <c:pt idx="26">
                  <c:v>6.1499999999999995</c:v>
                </c:pt>
                <c:pt idx="27">
                  <c:v>6.3800000000000008</c:v>
                </c:pt>
                <c:pt idx="28">
                  <c:v>8.75</c:v>
                </c:pt>
                <c:pt idx="29">
                  <c:v>7.61</c:v>
                </c:pt>
                <c:pt idx="31">
                  <c:v>17.64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2-4E82-9561-C916D25050C7}"/>
            </c:ext>
          </c:extLst>
        </c:ser>
        <c:ser>
          <c:idx val="1"/>
          <c:order val="1"/>
          <c:tx>
            <c:strRef>
              <c:f>'Fig. 3.1'!$S$4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E2-4C9B-8307-7FDD688BC75E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4D-41B6-93A3-7D1661934FDC}"/>
              </c:ext>
            </c:extLst>
          </c:dPt>
          <c:cat>
            <c:strRef>
              <c:f>'Fig. 3.1'!$Q$5:$Q$36</c:f>
              <c:strCache>
                <c:ptCount val="32"/>
                <c:pt idx="0">
                  <c:v>GR</c:v>
                </c:pt>
                <c:pt idx="1">
                  <c:v>RS</c:v>
                </c:pt>
                <c:pt idx="2">
                  <c:v>PL</c:v>
                </c:pt>
                <c:pt idx="3">
                  <c:v>CZ</c:v>
                </c:pt>
                <c:pt idx="4">
                  <c:v>ES</c:v>
                </c:pt>
                <c:pt idx="5">
                  <c:v>IT</c:v>
                </c:pt>
                <c:pt idx="6">
                  <c:v>DE</c:v>
                </c:pt>
                <c:pt idx="7">
                  <c:v>LV</c:v>
                </c:pt>
                <c:pt idx="8">
                  <c:v>MK</c:v>
                </c:pt>
                <c:pt idx="9">
                  <c:v>SK</c:v>
                </c:pt>
                <c:pt idx="10">
                  <c:v>GB</c:v>
                </c:pt>
                <c:pt idx="11">
                  <c:v>PT</c:v>
                </c:pt>
                <c:pt idx="12">
                  <c:v>HU</c:v>
                </c:pt>
                <c:pt idx="13">
                  <c:v>BG</c:v>
                </c:pt>
                <c:pt idx="14">
                  <c:v>ME</c:v>
                </c:pt>
                <c:pt idx="15">
                  <c:v>IL</c:v>
                </c:pt>
                <c:pt idx="16">
                  <c:v>LT</c:v>
                </c:pt>
                <c:pt idx="17">
                  <c:v>SE</c:v>
                </c:pt>
                <c:pt idx="18">
                  <c:v>HR</c:v>
                </c:pt>
                <c:pt idx="19">
                  <c:v>AT</c:v>
                </c:pt>
                <c:pt idx="20">
                  <c:v>FR</c:v>
                </c:pt>
                <c:pt idx="21">
                  <c:v>IE</c:v>
                </c:pt>
                <c:pt idx="22">
                  <c:v>EE</c:v>
                </c:pt>
                <c:pt idx="23">
                  <c:v>SI</c:v>
                </c:pt>
                <c:pt idx="24">
                  <c:v>CH</c:v>
                </c:pt>
                <c:pt idx="25">
                  <c:v>BE</c:v>
                </c:pt>
                <c:pt idx="26">
                  <c:v>NO</c:v>
                </c:pt>
                <c:pt idx="27">
                  <c:v>NL</c:v>
                </c:pt>
                <c:pt idx="28">
                  <c:v>IS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3.1'!$S$5:$S$36</c:f>
              <c:numCache>
                <c:formatCode>0.0</c:formatCode>
                <c:ptCount val="32"/>
                <c:pt idx="0">
                  <c:v>41.08</c:v>
                </c:pt>
                <c:pt idx="1">
                  <c:v>22.78</c:v>
                </c:pt>
                <c:pt idx="2">
                  <c:v>28.25</c:v>
                </c:pt>
                <c:pt idx="3">
                  <c:v>34.6</c:v>
                </c:pt>
                <c:pt idx="4">
                  <c:v>31.39</c:v>
                </c:pt>
                <c:pt idx="5">
                  <c:v>38.49</c:v>
                </c:pt>
                <c:pt idx="6">
                  <c:v>23.57</c:v>
                </c:pt>
                <c:pt idx="7">
                  <c:v>26.71</c:v>
                </c:pt>
                <c:pt idx="8">
                  <c:v>28.38</c:v>
                </c:pt>
                <c:pt idx="9">
                  <c:v>26.15</c:v>
                </c:pt>
                <c:pt idx="10">
                  <c:v>28.68</c:v>
                </c:pt>
                <c:pt idx="11">
                  <c:v>28.74</c:v>
                </c:pt>
                <c:pt idx="12">
                  <c:v>29.75</c:v>
                </c:pt>
                <c:pt idx="13">
                  <c:v>26.57</c:v>
                </c:pt>
                <c:pt idx="14">
                  <c:v>22.55</c:v>
                </c:pt>
                <c:pt idx="15">
                  <c:v>21.95</c:v>
                </c:pt>
                <c:pt idx="16">
                  <c:v>23.91</c:v>
                </c:pt>
                <c:pt idx="17">
                  <c:v>24.25</c:v>
                </c:pt>
                <c:pt idx="18">
                  <c:v>23.56</c:v>
                </c:pt>
                <c:pt idx="19">
                  <c:v>19.079999999999998</c:v>
                </c:pt>
                <c:pt idx="20">
                  <c:v>25.23</c:v>
                </c:pt>
                <c:pt idx="21">
                  <c:v>27.17</c:v>
                </c:pt>
                <c:pt idx="22">
                  <c:v>24.5</c:v>
                </c:pt>
                <c:pt idx="23">
                  <c:v>22.9</c:v>
                </c:pt>
                <c:pt idx="24">
                  <c:v>22.15</c:v>
                </c:pt>
                <c:pt idx="25">
                  <c:v>20.45</c:v>
                </c:pt>
                <c:pt idx="26">
                  <c:v>21.9</c:v>
                </c:pt>
                <c:pt idx="27">
                  <c:v>21.22</c:v>
                </c:pt>
                <c:pt idx="28">
                  <c:v>18.23</c:v>
                </c:pt>
                <c:pt idx="29">
                  <c:v>19.29</c:v>
                </c:pt>
                <c:pt idx="31">
                  <c:v>27.76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2-4E82-9561-C916D25050C7}"/>
            </c:ext>
          </c:extLst>
        </c:ser>
        <c:ser>
          <c:idx val="2"/>
          <c:order val="2"/>
          <c:tx>
            <c:strRef>
              <c:f>'Fig. 3.1'!$T$4</c:f>
              <c:strCache>
                <c:ptCount val="1"/>
                <c:pt idx="0">
                  <c:v>Alto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E2-4C9B-8307-7FDD688BC75E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F4D-41B6-93A3-7D1661934FDC}"/>
              </c:ext>
            </c:extLst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3.1'!$Q$5:$Q$36</c:f>
              <c:strCache>
                <c:ptCount val="32"/>
                <c:pt idx="0">
                  <c:v>GR</c:v>
                </c:pt>
                <c:pt idx="1">
                  <c:v>RS</c:v>
                </c:pt>
                <c:pt idx="2">
                  <c:v>PL</c:v>
                </c:pt>
                <c:pt idx="3">
                  <c:v>CZ</c:v>
                </c:pt>
                <c:pt idx="4">
                  <c:v>ES</c:v>
                </c:pt>
                <c:pt idx="5">
                  <c:v>IT</c:v>
                </c:pt>
                <c:pt idx="6">
                  <c:v>DE</c:v>
                </c:pt>
                <c:pt idx="7">
                  <c:v>LV</c:v>
                </c:pt>
                <c:pt idx="8">
                  <c:v>MK</c:v>
                </c:pt>
                <c:pt idx="9">
                  <c:v>SK</c:v>
                </c:pt>
                <c:pt idx="10">
                  <c:v>GB</c:v>
                </c:pt>
                <c:pt idx="11">
                  <c:v>PT</c:v>
                </c:pt>
                <c:pt idx="12">
                  <c:v>HU</c:v>
                </c:pt>
                <c:pt idx="13">
                  <c:v>BG</c:v>
                </c:pt>
                <c:pt idx="14">
                  <c:v>ME</c:v>
                </c:pt>
                <c:pt idx="15">
                  <c:v>IL</c:v>
                </c:pt>
                <c:pt idx="16">
                  <c:v>LT</c:v>
                </c:pt>
                <c:pt idx="17">
                  <c:v>SE</c:v>
                </c:pt>
                <c:pt idx="18">
                  <c:v>HR</c:v>
                </c:pt>
                <c:pt idx="19">
                  <c:v>AT</c:v>
                </c:pt>
                <c:pt idx="20">
                  <c:v>FR</c:v>
                </c:pt>
                <c:pt idx="21">
                  <c:v>IE</c:v>
                </c:pt>
                <c:pt idx="22">
                  <c:v>EE</c:v>
                </c:pt>
                <c:pt idx="23">
                  <c:v>SI</c:v>
                </c:pt>
                <c:pt idx="24">
                  <c:v>CH</c:v>
                </c:pt>
                <c:pt idx="25">
                  <c:v>BE</c:v>
                </c:pt>
                <c:pt idx="26">
                  <c:v>NO</c:v>
                </c:pt>
                <c:pt idx="27">
                  <c:v>NL</c:v>
                </c:pt>
                <c:pt idx="28">
                  <c:v>IS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3.1'!$T$5:$T$36</c:f>
              <c:numCache>
                <c:formatCode>0.0</c:formatCode>
                <c:ptCount val="32"/>
                <c:pt idx="0">
                  <c:v>40.14</c:v>
                </c:pt>
                <c:pt idx="1">
                  <c:v>41.88</c:v>
                </c:pt>
                <c:pt idx="2">
                  <c:v>45.92</c:v>
                </c:pt>
                <c:pt idx="3">
                  <c:v>46.16</c:v>
                </c:pt>
                <c:pt idx="4">
                  <c:v>47.32</c:v>
                </c:pt>
                <c:pt idx="5">
                  <c:v>47.46</c:v>
                </c:pt>
                <c:pt idx="6">
                  <c:v>52.08</c:v>
                </c:pt>
                <c:pt idx="7">
                  <c:v>52.19</c:v>
                </c:pt>
                <c:pt idx="8">
                  <c:v>52.24</c:v>
                </c:pt>
                <c:pt idx="9">
                  <c:v>54.63</c:v>
                </c:pt>
                <c:pt idx="10">
                  <c:v>54.97</c:v>
                </c:pt>
                <c:pt idx="11">
                  <c:v>55.73</c:v>
                </c:pt>
                <c:pt idx="12">
                  <c:v>55.87</c:v>
                </c:pt>
                <c:pt idx="13">
                  <c:v>56.41</c:v>
                </c:pt>
                <c:pt idx="14">
                  <c:v>57.23</c:v>
                </c:pt>
                <c:pt idx="15">
                  <c:v>57.4</c:v>
                </c:pt>
                <c:pt idx="16">
                  <c:v>57.91</c:v>
                </c:pt>
                <c:pt idx="17">
                  <c:v>58.11</c:v>
                </c:pt>
                <c:pt idx="18">
                  <c:v>59.87</c:v>
                </c:pt>
                <c:pt idx="19">
                  <c:v>60.06</c:v>
                </c:pt>
                <c:pt idx="20">
                  <c:v>60.98</c:v>
                </c:pt>
                <c:pt idx="21">
                  <c:v>61.42</c:v>
                </c:pt>
                <c:pt idx="22">
                  <c:v>65.260000000000005</c:v>
                </c:pt>
                <c:pt idx="23">
                  <c:v>65.430000000000007</c:v>
                </c:pt>
                <c:pt idx="24">
                  <c:v>68.23</c:v>
                </c:pt>
                <c:pt idx="25">
                  <c:v>71.3</c:v>
                </c:pt>
                <c:pt idx="26">
                  <c:v>71.95</c:v>
                </c:pt>
                <c:pt idx="27">
                  <c:v>72.400000000000006</c:v>
                </c:pt>
                <c:pt idx="28">
                  <c:v>73.03</c:v>
                </c:pt>
                <c:pt idx="29">
                  <c:v>73.11</c:v>
                </c:pt>
                <c:pt idx="31">
                  <c:v>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2-4E82-9561-C916D250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9329000"/>
        <c:axId val="609325832"/>
      </c:barChart>
      <c:catAx>
        <c:axId val="609329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09325832"/>
        <c:crosses val="autoZero"/>
        <c:auto val="1"/>
        <c:lblAlgn val="ctr"/>
        <c:lblOffset val="100"/>
        <c:noMultiLvlLbl val="0"/>
      </c:catAx>
      <c:valAx>
        <c:axId val="60932583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0932900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7_b'!$B$4</c:f>
              <c:strCache>
                <c:ptCount val="1"/>
                <c:pt idx="0">
                  <c:v>A volte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A91-4D97-95ED-27AB0444BE04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AA91-4D97-95ED-27AB0444BE04}"/>
              </c:ext>
            </c:extLst>
          </c:dPt>
          <c:cat>
            <c:strRef>
              <c:f>'fig. 7_b'!$A$5:$A$36</c:f>
              <c:strCache>
                <c:ptCount val="32"/>
                <c:pt idx="0">
                  <c:v>NL</c:v>
                </c:pt>
                <c:pt idx="1">
                  <c:v>PT</c:v>
                </c:pt>
                <c:pt idx="2">
                  <c:v>NO</c:v>
                </c:pt>
                <c:pt idx="3">
                  <c:v>IT</c:v>
                </c:pt>
                <c:pt idx="4">
                  <c:v>IE</c:v>
                </c:pt>
                <c:pt idx="5">
                  <c:v>HU</c:v>
                </c:pt>
                <c:pt idx="6">
                  <c:v>FR</c:v>
                </c:pt>
                <c:pt idx="7">
                  <c:v>SI</c:v>
                </c:pt>
                <c:pt idx="8">
                  <c:v>CH</c:v>
                </c:pt>
                <c:pt idx="9">
                  <c:v>AT</c:v>
                </c:pt>
                <c:pt idx="10">
                  <c:v>IS</c:v>
                </c:pt>
                <c:pt idx="11">
                  <c:v>EE</c:v>
                </c:pt>
                <c:pt idx="12">
                  <c:v>BG</c:v>
                </c:pt>
                <c:pt idx="13">
                  <c:v>MK</c:v>
                </c:pt>
                <c:pt idx="14">
                  <c:v>GB</c:v>
                </c:pt>
                <c:pt idx="15">
                  <c:v>SE</c:v>
                </c:pt>
                <c:pt idx="16">
                  <c:v>BE</c:v>
                </c:pt>
                <c:pt idx="17">
                  <c:v>LV</c:v>
                </c:pt>
                <c:pt idx="18">
                  <c:v>PL</c:v>
                </c:pt>
                <c:pt idx="19">
                  <c:v>ME</c:v>
                </c:pt>
                <c:pt idx="20">
                  <c:v>IL</c:v>
                </c:pt>
                <c:pt idx="21">
                  <c:v>ES</c:v>
                </c:pt>
                <c:pt idx="22">
                  <c:v>LT</c:v>
                </c:pt>
                <c:pt idx="23">
                  <c:v>SK</c:v>
                </c:pt>
                <c:pt idx="24">
                  <c:v>CZ</c:v>
                </c:pt>
                <c:pt idx="25">
                  <c:v>FI</c:v>
                </c:pt>
                <c:pt idx="26">
                  <c:v>DE</c:v>
                </c:pt>
                <c:pt idx="27">
                  <c:v>GR</c:v>
                </c:pt>
                <c:pt idx="28">
                  <c:v>HR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7_b'!$B$5:$B$36</c:f>
              <c:numCache>
                <c:formatCode>0.0</c:formatCode>
                <c:ptCount val="32"/>
                <c:pt idx="0">
                  <c:v>23.11</c:v>
                </c:pt>
                <c:pt idx="1">
                  <c:v>23.08</c:v>
                </c:pt>
                <c:pt idx="2">
                  <c:v>26.89</c:v>
                </c:pt>
                <c:pt idx="3">
                  <c:v>27.87</c:v>
                </c:pt>
                <c:pt idx="4">
                  <c:v>27.64</c:v>
                </c:pt>
                <c:pt idx="5">
                  <c:v>32.56</c:v>
                </c:pt>
                <c:pt idx="6">
                  <c:v>23.7</c:v>
                </c:pt>
                <c:pt idx="7">
                  <c:v>25.8</c:v>
                </c:pt>
                <c:pt idx="8">
                  <c:v>28.21</c:v>
                </c:pt>
                <c:pt idx="9">
                  <c:v>27.37</c:v>
                </c:pt>
                <c:pt idx="10">
                  <c:v>28.62</c:v>
                </c:pt>
                <c:pt idx="11">
                  <c:v>33.04</c:v>
                </c:pt>
                <c:pt idx="12">
                  <c:v>33.43</c:v>
                </c:pt>
                <c:pt idx="13">
                  <c:v>31.56</c:v>
                </c:pt>
                <c:pt idx="14">
                  <c:v>27.6</c:v>
                </c:pt>
                <c:pt idx="15">
                  <c:v>33.01</c:v>
                </c:pt>
                <c:pt idx="16">
                  <c:v>30.18</c:v>
                </c:pt>
                <c:pt idx="17">
                  <c:v>36.76</c:v>
                </c:pt>
                <c:pt idx="18">
                  <c:v>36.270000000000003</c:v>
                </c:pt>
                <c:pt idx="19">
                  <c:v>34.86</c:v>
                </c:pt>
                <c:pt idx="20">
                  <c:v>30.23</c:v>
                </c:pt>
                <c:pt idx="21">
                  <c:v>30.68</c:v>
                </c:pt>
                <c:pt idx="22">
                  <c:v>39.89</c:v>
                </c:pt>
                <c:pt idx="23">
                  <c:v>39.46</c:v>
                </c:pt>
                <c:pt idx="24">
                  <c:v>35.46</c:v>
                </c:pt>
                <c:pt idx="25">
                  <c:v>41.47</c:v>
                </c:pt>
                <c:pt idx="26">
                  <c:v>36.99</c:v>
                </c:pt>
                <c:pt idx="27">
                  <c:v>37.32</c:v>
                </c:pt>
                <c:pt idx="28">
                  <c:v>41.99</c:v>
                </c:pt>
                <c:pt idx="29">
                  <c:v>44.24</c:v>
                </c:pt>
                <c:pt idx="31">
                  <c:v>30.69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31-44A7-9294-8F49C920B98E}"/>
            </c:ext>
          </c:extLst>
        </c:ser>
        <c:ser>
          <c:idx val="1"/>
          <c:order val="1"/>
          <c:tx>
            <c:strRef>
              <c:f>'fig. 7_b'!$C$4</c:f>
              <c:strCache>
                <c:ptCount val="1"/>
                <c:pt idx="0">
                  <c:v>Spesso/sempre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31-44A7-9294-8F49C920B98E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91-4D97-95ED-27AB0444BE0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CA48657-D660-4E25-8536-8D7AB2B0146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{6CA48657-D660-4E25-8536-8D7AB2B0146B}</c15:txfldGUID>
                      <c15:f>'fig. 7_b'!$D$5</c15:f>
                      <c15:dlblFieldTableCache>
                        <c:ptCount val="1"/>
                        <c:pt idx="0">
                          <c:v>28.2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C331-44A7-9294-8F49C920B98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9172204-61AE-477E-8F2A-37B361A3B52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{B9172204-61AE-477E-8F2A-37B361A3B52B}</c15:txfldGUID>
                      <c15:f>'fig. 7_b'!$D$6</c15:f>
                      <c15:dlblFieldTableCache>
                        <c:ptCount val="1"/>
                        <c:pt idx="0">
                          <c:v>31.5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C331-44A7-9294-8F49C920B98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50681E-3F9D-4FE4-B42A-D6FA8FB65A9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{3950681E-3F9D-4FE4-B42A-D6FA8FB65A97}</c15:txfldGUID>
                      <c15:f>'fig. 7_b'!$D$7</c15:f>
                      <c15:dlblFieldTableCache>
                        <c:ptCount val="1"/>
                        <c:pt idx="0">
                          <c:v>34.3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C331-44A7-9294-8F49C920B98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AC6409-192E-4A08-BA44-F1FF4146C0E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{45AC6409-192E-4A08-BA44-F1FF4146C0E5}</c15:txfldGUID>
                      <c15:f>'fig. 7_b'!$D$8</c15:f>
                      <c15:dlblFieldTableCache>
                        <c:ptCount val="1"/>
                        <c:pt idx="0">
                          <c:v>35.4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C331-44A7-9294-8F49C920B98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8F8CF7D-BB6E-4629-B33C-62588892F18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{A8F8CF7D-BB6E-4629-B33C-62588892F180}</c15:txfldGUID>
                      <c15:f>'fig. 7_b'!$D$9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C331-44A7-9294-8F49C920B98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827A9FA-4E9A-446D-9EAC-4C212EA42A1F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{9827A9FA-4E9A-446D-9EAC-4C212EA42A1F}</c15:txfldGUID>
                      <c15:f>'fig. 7_b'!$D$10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C331-44A7-9294-8F49C920B98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A1282A7-7339-463B-8290-59DA2D9E0CE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{4A1282A7-7339-463B-8290-59DA2D9E0CE0}</c15:txfldGUID>
                      <c15:f>'fig. 7_b'!$D$11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C331-44A7-9294-8F49C920B98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6F7C505-8A6E-4824-A1C8-A152EB39892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{96F7C505-8A6E-4824-A1C8-A152EB39892E}</c15:txfldGUID>
                      <c15:f>'fig. 7_b'!$D$12</c15:f>
                      <c15:dlblFieldTableCache>
                        <c:ptCount val="1"/>
                        <c:pt idx="0">
                          <c:v>37.3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C331-44A7-9294-8F49C920B98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92727C5-08DF-4B91-9553-36D8FF13FF1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{D92727C5-08DF-4B91-9553-36D8FF13FF1B}</c15:txfldGUID>
                      <c15:f>'fig. 7_b'!$D$13</c15:f>
                      <c15:dlblFieldTableCache>
                        <c:ptCount val="1"/>
                        <c:pt idx="0">
                          <c:v>37.5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C331-44A7-9294-8F49C920B98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826D5CF-F68C-419D-97AD-EDE5DD3148C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{D826D5CF-F68C-419D-97AD-EDE5DD3148CD}</c15:txfldGUID>
                      <c15:f>'fig. 7_b'!$D$14</c15:f>
                      <c15:dlblFieldTableCache>
                        <c:ptCount val="1"/>
                        <c:pt idx="0">
                          <c:v>37.7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C331-44A7-9294-8F49C920B98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68614C7-156B-4B84-89B7-E1403075FD8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{868614C7-156B-4B84-89B7-E1403075FD87}</c15:txfldGUID>
                      <c15:f>'fig. 7_b'!$D$15</c15:f>
                      <c15:dlblFieldTableCache>
                        <c:ptCount val="1"/>
                        <c:pt idx="0">
                          <c:v>41.1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C331-44A7-9294-8F49C920B98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BCB8032-7D84-4913-8A8E-04B4D1FA834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{9BCB8032-7D84-4913-8A8E-04B4D1FA8347}</c15:txfldGUID>
                      <c15:f>'fig. 7_b'!$D$16</c15:f>
                      <c15:dlblFieldTableCache>
                        <c:ptCount val="1"/>
                        <c:pt idx="0">
                          <c:v>41.6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C331-44A7-9294-8F49C920B98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886D17C-22AC-4671-910D-B36CA6F93A2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{3886D17C-22AC-4671-910D-B36CA6F93A2A}</c15:txfldGUID>
                      <c15:f>'fig. 7_b'!$D$17</c15:f>
                      <c15:dlblFieldTableCache>
                        <c:ptCount val="1"/>
                        <c:pt idx="0">
                          <c:v>41.9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C331-44A7-9294-8F49C920B98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454A1A9-C894-47B6-9F60-650C5979D183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{5454A1A9-C894-47B6-9F60-650C5979D183}</c15:txfldGUID>
                      <c15:f>'fig. 7_b'!$D$18</c15:f>
                      <c15:dlblFieldTableCache>
                        <c:ptCount val="1"/>
                        <c:pt idx="0">
                          <c:v>42.2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C331-44A7-9294-8F49C920B98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FED3156-41F4-4CD4-89F4-02F20A36431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{3FED3156-41F4-4CD4-89F4-02F20A36431E}</c15:txfldGUID>
                      <c15:f>'fig. 7_b'!$D$19</c15:f>
                      <c15:dlblFieldTableCache>
                        <c:ptCount val="1"/>
                        <c:pt idx="0">
                          <c:v>42.6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C331-44A7-9294-8F49C920B98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BFEEB24-D6EA-4564-B08E-73983108794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{6BFEEB24-D6EA-4564-B08E-739831087946}</c15:txfldGUID>
                      <c15:f>'fig. 7_b'!$D$20</c15:f>
                      <c15:dlblFieldTableCache>
                        <c:ptCount val="1"/>
                        <c:pt idx="0">
                          <c:v>42.8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C331-44A7-9294-8F49C920B98E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D8DACFF-EAD1-4099-9D37-AA1082EBA6B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{8D8DACFF-EAD1-4099-9D37-AA1082EBA6B6}</c15:txfldGUID>
                      <c15:f>'fig. 7_b'!$D$21</c15:f>
                      <c15:dlblFieldTableCache>
                        <c:ptCount val="1"/>
                        <c:pt idx="0">
                          <c:v>44.1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C331-44A7-9294-8F49C920B98E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763B9FD-6449-41E3-8E06-7BB2F14D99B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{B763B9FD-6449-41E3-8E06-7BB2F14D99BB}</c15:txfldGUID>
                      <c15:f>'fig. 7_b'!$D$22</c15:f>
                      <c15:dlblFieldTableCache>
                        <c:ptCount val="1"/>
                        <c:pt idx="0">
                          <c:v>44.1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C331-44A7-9294-8F49C920B98E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A2E7A50-FF9C-4AED-B0B8-760C36F6F3A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{DA2E7A50-FF9C-4AED-B0B8-760C36F6F3A5}</c15:txfldGUID>
                      <c15:f>'fig. 7_b'!$D$23</c15:f>
                      <c15:dlblFieldTableCache>
                        <c:ptCount val="1"/>
                        <c:pt idx="0">
                          <c:v>45.1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C331-44A7-9294-8F49C920B98E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0142980-4E1D-47D7-AD13-8B441DFF1FA9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{50142980-4E1D-47D7-AD13-8B441DFF1FA9}</c15:txfldGUID>
                      <c15:f>'fig. 7_b'!$D$24</c15:f>
                      <c15:dlblFieldTableCache>
                        <c:ptCount val="1"/>
                        <c:pt idx="0">
                          <c:v>46.2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C331-44A7-9294-8F49C920B98E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62C20FA-327E-4485-8BC1-7DAE3ED0318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{362C20FA-327E-4485-8BC1-7DAE3ED03188}</c15:txfldGUID>
                      <c15:f>'fig. 7_b'!$D$25</c15:f>
                      <c15:dlblFieldTableCache>
                        <c:ptCount val="1"/>
                        <c:pt idx="0">
                          <c:v>46.7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C331-44A7-9294-8F49C920B98E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37CFCD3-ED03-4E13-9DBD-BE89983A2A0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{137CFCD3-ED03-4E13-9DBD-BE89983A2A0A}</c15:txfldGUID>
                      <c15:f>'fig. 7_b'!$D$26</c15:f>
                      <c15:dlblFieldTableCache>
                        <c:ptCount val="1"/>
                        <c:pt idx="0">
                          <c:v>47.8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C331-44A7-9294-8F49C920B98E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91D5B13-7442-4134-9527-AA55C77AA7A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{791D5B13-7442-4134-9527-AA55C77AA7A2}</c15:txfldGUID>
                      <c15:f>'fig. 7_b'!$D$27</c15:f>
                      <c15:dlblFieldTableCache>
                        <c:ptCount val="1"/>
                        <c:pt idx="0">
                          <c:v>48.0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C331-44A7-9294-8F49C920B98E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1BE00EA-6633-4334-A085-C4830980C65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{11BE00EA-6633-4334-A085-C4830980C65B}</c15:txfldGUID>
                      <c15:f>'fig. 7_b'!$D$28</c15:f>
                      <c15:dlblFieldTableCache>
                        <c:ptCount val="1"/>
                        <c:pt idx="0">
                          <c:v>48.8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C331-44A7-9294-8F49C920B98E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7C10857-4E34-4831-AA2C-9366E2C5768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{57C10857-4E34-4831-AA2C-9366E2C5768D}</c15:txfldGUID>
                      <c15:f>'fig. 7_b'!$D$29</c15:f>
                      <c15:dlblFieldTableCache>
                        <c:ptCount val="1"/>
                        <c:pt idx="0">
                          <c:v>49.8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C331-44A7-9294-8F49C920B98E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558CAFF-6218-4D22-9CD6-89CBB4FFB64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{8558CAFF-6218-4D22-9CD6-89CBB4FFB64D}</c15:txfldGUID>
                      <c15:f>'fig. 7_b'!$D$30</c15:f>
                      <c15:dlblFieldTableCache>
                        <c:ptCount val="1"/>
                        <c:pt idx="0">
                          <c:v>50.9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C331-44A7-9294-8F49C920B98E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88B160C-D55A-4CB9-8BC6-462A58ED563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{788B160C-D55A-4CB9-8BC6-462A58ED5638}</c15:txfldGUID>
                      <c15:f>'fig. 7_b'!$D$31</c15:f>
                      <c15:dlblFieldTableCache>
                        <c:ptCount val="1"/>
                        <c:pt idx="0">
                          <c:v>51.0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C331-44A7-9294-8F49C920B98E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C25AEA9-C5D1-4227-A163-05C5686BF32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{4C25AEA9-C5D1-4227-A163-05C5686BF320}</c15:txfldGUID>
                      <c15:f>'fig. 7_b'!$D$32</c15:f>
                      <c15:dlblFieldTableCache>
                        <c:ptCount val="1"/>
                        <c:pt idx="0">
                          <c:v>51.5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C331-44A7-9294-8F49C920B98E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F51906C-A74D-4437-A5DE-F5EB8F6002A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{5F51906C-A74D-4437-A5DE-F5EB8F6002A0}</c15:txfldGUID>
                      <c15:f>'fig. 7_b'!$D$33</c15:f>
                      <c15:dlblFieldTableCache>
                        <c:ptCount val="1"/>
                        <c:pt idx="0">
                          <c:v>58.8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C331-44A7-9294-8F49C920B98E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0D94B54-B338-4C42-9A73-D67E8256F9C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{B0D94B54-B338-4C42-9A73-D67E8256F9CD}</c15:txfldGUID>
                      <c15:f>'fig. 7_b'!$D$34</c15:f>
                      <c15:dlblFieldTableCache>
                        <c:ptCount val="1"/>
                        <c:pt idx="0">
                          <c:v>59.6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C331-44A7-9294-8F49C920B98E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5FEE4B1-789F-48D0-BAD7-15697AA9B8B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{45FEE4B1-789F-48D0-BAD7-15697AA9B8B7}</c15:txfldGUID>
                      <c15:f>'fig. 7_b'!$D$36</c15:f>
                      <c15:dlblFieldTableCache>
                        <c:ptCount val="1"/>
                        <c:pt idx="0">
                          <c:v>42.8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AA91-4D97-95ED-27AB0444BE0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7_b'!$A$5:$A$36</c:f>
              <c:strCache>
                <c:ptCount val="32"/>
                <c:pt idx="0">
                  <c:v>NL</c:v>
                </c:pt>
                <c:pt idx="1">
                  <c:v>PT</c:v>
                </c:pt>
                <c:pt idx="2">
                  <c:v>NO</c:v>
                </c:pt>
                <c:pt idx="3">
                  <c:v>IT</c:v>
                </c:pt>
                <c:pt idx="4">
                  <c:v>IE</c:v>
                </c:pt>
                <c:pt idx="5">
                  <c:v>HU</c:v>
                </c:pt>
                <c:pt idx="6">
                  <c:v>FR</c:v>
                </c:pt>
                <c:pt idx="7">
                  <c:v>SI</c:v>
                </c:pt>
                <c:pt idx="8">
                  <c:v>CH</c:v>
                </c:pt>
                <c:pt idx="9">
                  <c:v>AT</c:v>
                </c:pt>
                <c:pt idx="10">
                  <c:v>IS</c:v>
                </c:pt>
                <c:pt idx="11">
                  <c:v>EE</c:v>
                </c:pt>
                <c:pt idx="12">
                  <c:v>BG</c:v>
                </c:pt>
                <c:pt idx="13">
                  <c:v>MK</c:v>
                </c:pt>
                <c:pt idx="14">
                  <c:v>GB</c:v>
                </c:pt>
                <c:pt idx="15">
                  <c:v>SE</c:v>
                </c:pt>
                <c:pt idx="16">
                  <c:v>BE</c:v>
                </c:pt>
                <c:pt idx="17">
                  <c:v>LV</c:v>
                </c:pt>
                <c:pt idx="18">
                  <c:v>PL</c:v>
                </c:pt>
                <c:pt idx="19">
                  <c:v>ME</c:v>
                </c:pt>
                <c:pt idx="20">
                  <c:v>IL</c:v>
                </c:pt>
                <c:pt idx="21">
                  <c:v>ES</c:v>
                </c:pt>
                <c:pt idx="22">
                  <c:v>LT</c:v>
                </c:pt>
                <c:pt idx="23">
                  <c:v>SK</c:v>
                </c:pt>
                <c:pt idx="24">
                  <c:v>CZ</c:v>
                </c:pt>
                <c:pt idx="25">
                  <c:v>FI</c:v>
                </c:pt>
                <c:pt idx="26">
                  <c:v>DE</c:v>
                </c:pt>
                <c:pt idx="27">
                  <c:v>GR</c:v>
                </c:pt>
                <c:pt idx="28">
                  <c:v>HR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7_b'!$C$5:$C$36</c:f>
              <c:numCache>
                <c:formatCode>0.0</c:formatCode>
                <c:ptCount val="32"/>
                <c:pt idx="0">
                  <c:v>5.08</c:v>
                </c:pt>
                <c:pt idx="1">
                  <c:v>8.44</c:v>
                </c:pt>
                <c:pt idx="2">
                  <c:v>7.38</c:v>
                </c:pt>
                <c:pt idx="3">
                  <c:v>7.55</c:v>
                </c:pt>
                <c:pt idx="4">
                  <c:v>9.02</c:v>
                </c:pt>
                <c:pt idx="5">
                  <c:v>4.1100000000000003</c:v>
                </c:pt>
                <c:pt idx="6">
                  <c:v>13.03</c:v>
                </c:pt>
                <c:pt idx="7">
                  <c:v>11.54</c:v>
                </c:pt>
                <c:pt idx="8">
                  <c:v>9.32</c:v>
                </c:pt>
                <c:pt idx="9">
                  <c:v>10.28</c:v>
                </c:pt>
                <c:pt idx="10">
                  <c:v>12.52</c:v>
                </c:pt>
                <c:pt idx="11">
                  <c:v>8.5299999999999994</c:v>
                </c:pt>
                <c:pt idx="12">
                  <c:v>8.5</c:v>
                </c:pt>
                <c:pt idx="13">
                  <c:v>10.64</c:v>
                </c:pt>
                <c:pt idx="14">
                  <c:v>15.04</c:v>
                </c:pt>
                <c:pt idx="15">
                  <c:v>9.7799999999999994</c:v>
                </c:pt>
                <c:pt idx="16">
                  <c:v>13.88</c:v>
                </c:pt>
                <c:pt idx="17">
                  <c:v>7.34</c:v>
                </c:pt>
                <c:pt idx="18">
                  <c:v>8.85</c:v>
                </c:pt>
                <c:pt idx="19">
                  <c:v>11.35</c:v>
                </c:pt>
                <c:pt idx="20">
                  <c:v>16.420000000000002</c:v>
                </c:pt>
                <c:pt idx="21">
                  <c:v>17.100000000000001</c:v>
                </c:pt>
                <c:pt idx="22">
                  <c:v>8.11</c:v>
                </c:pt>
                <c:pt idx="23">
                  <c:v>9.2899999999999991</c:v>
                </c:pt>
                <c:pt idx="24">
                  <c:v>14.35</c:v>
                </c:pt>
                <c:pt idx="25">
                  <c:v>9.42</c:v>
                </c:pt>
                <c:pt idx="26">
                  <c:v>14.05</c:v>
                </c:pt>
                <c:pt idx="27">
                  <c:v>14.2</c:v>
                </c:pt>
                <c:pt idx="28">
                  <c:v>16.8</c:v>
                </c:pt>
                <c:pt idx="29">
                  <c:v>15.39</c:v>
                </c:pt>
                <c:pt idx="3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331-44A7-9294-8F49C920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392456"/>
        <c:axId val="279389640"/>
      </c:barChart>
      <c:catAx>
        <c:axId val="279392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9389640"/>
        <c:crosses val="autoZero"/>
        <c:auto val="1"/>
        <c:lblAlgn val="ctr"/>
        <c:lblOffset val="100"/>
        <c:noMultiLvlLbl val="0"/>
      </c:catAx>
      <c:valAx>
        <c:axId val="279389640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939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4126522309914"/>
          <c:y val="3.2023289665211063E-2"/>
          <c:w val="0.86013601428986763"/>
          <c:h val="0.8387094407958830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DCDA53DF-D1CD-4887-87B9-CC24C998B55C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BEC-45B5-9556-3C4359B6393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96DF3C-CAEC-4B75-BEB1-86C4F44DF57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BEC-45B5-9556-3C4359B63936}"/>
                </c:ext>
              </c:extLst>
            </c:dLbl>
            <c:dLbl>
              <c:idx val="2"/>
              <c:layout>
                <c:manualLayout>
                  <c:x val="-3.3627579063205109E-3"/>
                  <c:y val="-8.7336244541484712E-3"/>
                </c:manualLayout>
              </c:layout>
              <c:tx>
                <c:rich>
                  <a:bodyPr/>
                  <a:lstStyle/>
                  <a:p>
                    <a:fld id="{7C6F9DE4-43B2-4634-AA6D-30F332212901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BEC-45B5-9556-3C4359B6393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239AC57-1EEF-45B4-8D76-9E1609387A2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BEC-45B5-9556-3C4359B6393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124C408-AD2C-46C0-AC16-099F1E4DBD5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BEC-45B5-9556-3C4359B63936}"/>
                </c:ext>
              </c:extLst>
            </c:dLbl>
            <c:dLbl>
              <c:idx val="5"/>
              <c:layout>
                <c:manualLayout>
                  <c:x val="-5.0441368594806735E-3"/>
                  <c:y val="2.2789946016573255E-2"/>
                </c:manualLayout>
              </c:layout>
              <c:tx>
                <c:rich>
                  <a:bodyPr/>
                  <a:lstStyle/>
                  <a:p>
                    <a:fld id="{7BCC308A-A66E-4750-9EA9-898DCCB5497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BEC-45B5-9556-3C4359B63936}"/>
                </c:ext>
              </c:extLst>
            </c:dLbl>
            <c:dLbl>
              <c:idx val="6"/>
              <c:layout>
                <c:manualLayout>
                  <c:x val="-3.5308958016364717E-2"/>
                  <c:y val="-1.4556040756914227E-2"/>
                </c:manualLayout>
              </c:layout>
              <c:tx>
                <c:rich>
                  <a:bodyPr/>
                  <a:lstStyle/>
                  <a:p>
                    <a:fld id="{63840E43-9038-458C-A61C-1A724EBC6E05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BEC-45B5-9556-3C4359B6393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5201A86-331D-49C8-8D05-C3C5E63668D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BEC-45B5-9556-3C4359B6393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F41919D-0B71-4CDD-A97E-D01E5E9E159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BEC-45B5-9556-3C4359B6393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F112B05-8365-4397-AE8B-A6A8BA4F456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BEC-45B5-9556-3C4359B6393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79B8148-30E5-4B05-B8AC-B9F0971CA25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BEC-45B5-9556-3C4359B6393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8D7B95E-BA2D-4512-9EDE-F78F92E99AE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BEC-45B5-9556-3C4359B6393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F7DC9726-DD15-4D64-9388-DDCE561C2AF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BEC-45B5-9556-3C4359B6393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E0C045F-DFAD-47EC-9347-C677D910DAA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BEC-45B5-9556-3C4359B63936}"/>
                </c:ext>
              </c:extLst>
            </c:dLbl>
            <c:dLbl>
              <c:idx val="14"/>
              <c:layout>
                <c:manualLayout>
                  <c:x val="-6.7255158126408986E-3"/>
                  <c:y val="1.6967529713807501E-2"/>
                </c:manualLayout>
              </c:layout>
              <c:tx>
                <c:rich>
                  <a:bodyPr/>
                  <a:lstStyle/>
                  <a:p>
                    <a:fld id="{0822B83D-F524-4B06-85BF-5B9B37ED666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BEC-45B5-9556-3C4359B6393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F85272B-1237-494C-863B-B1F70999D6C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BEC-45B5-9556-3C4359B6393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EE2D6E94-CE01-47A2-876E-18F28211EBA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BEC-45B5-9556-3C4359B6393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C97B886-D31D-4D79-AAC3-D83DC076D82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BEC-45B5-9556-3C4359B63936}"/>
                </c:ext>
              </c:extLst>
            </c:dLbl>
            <c:dLbl>
              <c:idx val="18"/>
              <c:layout>
                <c:manualLayout>
                  <c:x val="-6.7255158126409602E-3"/>
                  <c:y val="1.7467248908296835E-2"/>
                </c:manualLayout>
              </c:layout>
              <c:tx>
                <c:rich>
                  <a:bodyPr/>
                  <a:lstStyle/>
                  <a:p>
                    <a:fld id="{0C90DC0B-2C69-4608-9D6F-5D03B62B1386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BEC-45B5-9556-3C4359B6393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C237C-112B-4DFB-BCA4-B3F58383B1A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BEC-45B5-9556-3C4359B6393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E654D331-F206-4E00-B67F-932C3BB6291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BEC-45B5-9556-3C4359B6393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864110B-C3A4-407A-994A-CA97BFF3D2C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BEC-45B5-9556-3C4359B6393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8E29CDB-AC87-4936-B6AF-0CE6936C20F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BEC-45B5-9556-3C4359B6393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C15C091-63CB-445E-B23A-7F477B4A644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BEC-45B5-9556-3C4359B63936}"/>
                </c:ext>
              </c:extLst>
            </c:dLbl>
            <c:dLbl>
              <c:idx val="24"/>
              <c:layout>
                <c:manualLayout>
                  <c:x val="-2.6902063250563654E-2"/>
                  <c:y val="-2.5451294570711411E-2"/>
                </c:manualLayout>
              </c:layout>
              <c:tx>
                <c:rich>
                  <a:bodyPr/>
                  <a:lstStyle/>
                  <a:p>
                    <a:fld id="{40B0F8B3-0B43-49D4-8DB4-8CBE1A9B5A49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2BEC-45B5-9556-3C4359B6393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1F792B8F-F31D-49F1-841C-5E3718F1C1A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2BEC-45B5-9556-3C4359B6393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6FDC06B-1313-46C9-A58E-3DB1672B35C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FCA-494A-9AC6-6224A59A7C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09220D0-E721-4735-92A8-A222292DEF4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FCA-494A-9AC6-6224A59A7C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897D6CA-A047-446E-9107-9775E3DAF1D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FCA-494A-9AC6-6224A59A7C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129BF3F-C91F-4CD1-9A1F-8855CEC7435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FCA-494A-9AC6-6224A59A7C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22CE14EB-9145-42A0-A39E-F1DD7095691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FCA-494A-9AC6-6224A59A7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"/>
            <c:intercept val="1"/>
            <c:dispRSqr val="1"/>
            <c:dispEq val="1"/>
            <c:trendlineLbl>
              <c:layout>
                <c:manualLayout>
                  <c:x val="0.11835001384820776"/>
                  <c:y val="6.981285370416780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'Fig. 3.8'!$Q$2:$Q$32</c:f>
              <c:numCache>
                <c:formatCode>0.0</c:formatCode>
                <c:ptCount val="31"/>
                <c:pt idx="0">
                  <c:v>10.28</c:v>
                </c:pt>
                <c:pt idx="1">
                  <c:v>13.88</c:v>
                </c:pt>
                <c:pt idx="2">
                  <c:v>8.5</c:v>
                </c:pt>
                <c:pt idx="3">
                  <c:v>9.32</c:v>
                </c:pt>
                <c:pt idx="4">
                  <c:v>14.35</c:v>
                </c:pt>
                <c:pt idx="5">
                  <c:v>14.05</c:v>
                </c:pt>
                <c:pt idx="6">
                  <c:v>8.5299999999999994</c:v>
                </c:pt>
                <c:pt idx="7">
                  <c:v>17.100000000000001</c:v>
                </c:pt>
                <c:pt idx="8">
                  <c:v>9.42</c:v>
                </c:pt>
                <c:pt idx="9">
                  <c:v>13.03</c:v>
                </c:pt>
                <c:pt idx="10">
                  <c:v>15.04</c:v>
                </c:pt>
                <c:pt idx="11">
                  <c:v>14.2</c:v>
                </c:pt>
                <c:pt idx="12">
                  <c:v>16.8</c:v>
                </c:pt>
                <c:pt idx="13">
                  <c:v>4.1100000000000003</c:v>
                </c:pt>
                <c:pt idx="14">
                  <c:v>9.02</c:v>
                </c:pt>
                <c:pt idx="15">
                  <c:v>16.420000000000002</c:v>
                </c:pt>
                <c:pt idx="16">
                  <c:v>12.52</c:v>
                </c:pt>
                <c:pt idx="17">
                  <c:v>7.55</c:v>
                </c:pt>
                <c:pt idx="18">
                  <c:v>8.11</c:v>
                </c:pt>
                <c:pt idx="19">
                  <c:v>7.34</c:v>
                </c:pt>
                <c:pt idx="20">
                  <c:v>11.35</c:v>
                </c:pt>
                <c:pt idx="21">
                  <c:v>12.1</c:v>
                </c:pt>
                <c:pt idx="22">
                  <c:v>10.64</c:v>
                </c:pt>
                <c:pt idx="23">
                  <c:v>5.08</c:v>
                </c:pt>
                <c:pt idx="24">
                  <c:v>7.38</c:v>
                </c:pt>
                <c:pt idx="25">
                  <c:v>8.85</c:v>
                </c:pt>
                <c:pt idx="26">
                  <c:v>8.44</c:v>
                </c:pt>
                <c:pt idx="27">
                  <c:v>15.39</c:v>
                </c:pt>
                <c:pt idx="28">
                  <c:v>9.7799999999999994</c:v>
                </c:pt>
                <c:pt idx="29">
                  <c:v>11.54</c:v>
                </c:pt>
                <c:pt idx="30">
                  <c:v>9.2899999999999991</c:v>
                </c:pt>
              </c:numCache>
            </c:numRef>
          </c:xVal>
          <c:yVal>
            <c:numRef>
              <c:f>'Fig. 3.8'!$R$2:$R$32</c:f>
              <c:numCache>
                <c:formatCode>0.0</c:formatCode>
                <c:ptCount val="31"/>
                <c:pt idx="0">
                  <c:v>32.659999999999997</c:v>
                </c:pt>
                <c:pt idx="1">
                  <c:v>31.66</c:v>
                </c:pt>
                <c:pt idx="2">
                  <c:v>17.559999999999999</c:v>
                </c:pt>
                <c:pt idx="3">
                  <c:v>20.72</c:v>
                </c:pt>
                <c:pt idx="4">
                  <c:v>20.34</c:v>
                </c:pt>
                <c:pt idx="5">
                  <c:v>34.65</c:v>
                </c:pt>
                <c:pt idx="6">
                  <c:v>17.71</c:v>
                </c:pt>
                <c:pt idx="7">
                  <c:v>40.28</c:v>
                </c:pt>
                <c:pt idx="8">
                  <c:v>19.18</c:v>
                </c:pt>
                <c:pt idx="9">
                  <c:v>26.01</c:v>
                </c:pt>
                <c:pt idx="10">
                  <c:v>25.68</c:v>
                </c:pt>
                <c:pt idx="11">
                  <c:v>35.71</c:v>
                </c:pt>
                <c:pt idx="12">
                  <c:v>27.76</c:v>
                </c:pt>
                <c:pt idx="13">
                  <c:v>10.53</c:v>
                </c:pt>
                <c:pt idx="14">
                  <c:v>17.399999999999999</c:v>
                </c:pt>
                <c:pt idx="15">
                  <c:v>32.020000000000003</c:v>
                </c:pt>
                <c:pt idx="16">
                  <c:v>17.72</c:v>
                </c:pt>
                <c:pt idx="17">
                  <c:v>23.19</c:v>
                </c:pt>
                <c:pt idx="18">
                  <c:v>16.809999999999999</c:v>
                </c:pt>
                <c:pt idx="19">
                  <c:v>30.8</c:v>
                </c:pt>
                <c:pt idx="20">
                  <c:v>22.85</c:v>
                </c:pt>
                <c:pt idx="21">
                  <c:v>27.62</c:v>
                </c:pt>
                <c:pt idx="22">
                  <c:v>20.52</c:v>
                </c:pt>
                <c:pt idx="23">
                  <c:v>14.28</c:v>
                </c:pt>
                <c:pt idx="24">
                  <c:v>14.14</c:v>
                </c:pt>
                <c:pt idx="25">
                  <c:v>30.85</c:v>
                </c:pt>
                <c:pt idx="26">
                  <c:v>19.04</c:v>
                </c:pt>
                <c:pt idx="27">
                  <c:v>33.17</c:v>
                </c:pt>
                <c:pt idx="28">
                  <c:v>28.03</c:v>
                </c:pt>
                <c:pt idx="29">
                  <c:v>18.989999999999998</c:v>
                </c:pt>
                <c:pt idx="30">
                  <c:v>20.18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'Fig. 3.8'!$P$2:$P$32</c15:f>
                <c15:dlblRangeCache>
                  <c:ptCount val="31"/>
                  <c:pt idx="0">
                    <c:v>AT</c:v>
                  </c:pt>
                  <c:pt idx="1">
                    <c:v>BE</c:v>
                  </c:pt>
                  <c:pt idx="2">
                    <c:v>BG</c:v>
                  </c:pt>
                  <c:pt idx="3">
                    <c:v>CH</c:v>
                  </c:pt>
                  <c:pt idx="4">
                    <c:v>CZ</c:v>
                  </c:pt>
                  <c:pt idx="5">
                    <c:v>DE</c:v>
                  </c:pt>
                  <c:pt idx="6">
                    <c:v>EE</c:v>
                  </c:pt>
                  <c:pt idx="7">
                    <c:v>ES</c:v>
                  </c:pt>
                  <c:pt idx="8">
                    <c:v>FI</c:v>
                  </c:pt>
                  <c:pt idx="9">
                    <c:v>FR</c:v>
                  </c:pt>
                  <c:pt idx="10">
                    <c:v>GB</c:v>
                  </c:pt>
                  <c:pt idx="11">
                    <c:v>GR</c:v>
                  </c:pt>
                  <c:pt idx="12">
                    <c:v>HR</c:v>
                  </c:pt>
                  <c:pt idx="13">
                    <c:v>HU</c:v>
                  </c:pt>
                  <c:pt idx="14">
                    <c:v>IE</c:v>
                  </c:pt>
                  <c:pt idx="15">
                    <c:v>IL</c:v>
                  </c:pt>
                  <c:pt idx="16">
                    <c:v>IS</c:v>
                  </c:pt>
                  <c:pt idx="17">
                    <c:v>IT</c:v>
                  </c:pt>
                  <c:pt idx="18">
                    <c:v>LT</c:v>
                  </c:pt>
                  <c:pt idx="19">
                    <c:v>LV</c:v>
                  </c:pt>
                  <c:pt idx="20">
                    <c:v>ME</c:v>
                  </c:pt>
                  <c:pt idx="21">
                    <c:v>Media ESS</c:v>
                  </c:pt>
                  <c:pt idx="22">
                    <c:v>MK</c:v>
                  </c:pt>
                  <c:pt idx="23">
                    <c:v>NL</c:v>
                  </c:pt>
                  <c:pt idx="24">
                    <c:v>NO</c:v>
                  </c:pt>
                  <c:pt idx="25">
                    <c:v>PL</c:v>
                  </c:pt>
                  <c:pt idx="26">
                    <c:v>PT</c:v>
                  </c:pt>
                  <c:pt idx="27">
                    <c:v>RS</c:v>
                  </c:pt>
                  <c:pt idx="28">
                    <c:v>SE</c:v>
                  </c:pt>
                  <c:pt idx="29">
                    <c:v>SI</c:v>
                  </c:pt>
                  <c:pt idx="30">
                    <c:v>SK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BEC-45B5-9556-3C4359B63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859016"/>
        <c:axId val="713859344"/>
      </c:scatterChart>
      <c:valAx>
        <c:axId val="713859016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occupato per cui spesso/sempre il lavoro sottrae tempo che si vorrebbe dedicare alla famiglia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3859344"/>
        <c:crossesAt val="27.6"/>
        <c:crossBetween val="midCat"/>
      </c:valAx>
      <c:valAx>
        <c:axId val="713859344"/>
        <c:scaling>
          <c:orientation val="minMax"/>
          <c:max val="45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S% occupati per cui spesso/sempre i familiari sono stufi della pressione esercitata dal lavoro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13859016"/>
        <c:crossesAt val="12.1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32655078180748E-2"/>
          <c:y val="2.4305158661187654E-2"/>
          <c:w val="0.88663813209681164"/>
          <c:h val="0.84719127496304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3.2'!$C$2</c:f>
              <c:strCache>
                <c:ptCount val="1"/>
                <c:pt idx="0">
                  <c:v>% alta soddisfazione lavorativa: assenza di possibilità di lavorare d casa o altro luogo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79-4EBA-8C5F-D3C7F1F0C203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94AD-4991-A82B-63909B81E11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7B013B6-50CC-41B8-9B26-55ACDE9B0D1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279-4EBA-8C5F-D3C7F1F0C20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4C56661-B3B5-46D2-BDF2-60BC70756E4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279-4EBA-8C5F-D3C7F1F0C20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99C81F0-6E1A-4394-B6D0-36E0A28AD4A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279-4EBA-8C5F-D3C7F1F0C20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43AE762-7262-4302-912B-2F34146CF1E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279-4EBA-8C5F-D3C7F1F0C20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76D580C-0B70-4C88-A791-BC22D33C240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279-4EBA-8C5F-D3C7F1F0C20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EE4754-94AA-4F58-A26A-61B697C4156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279-4EBA-8C5F-D3C7F1F0C20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6446B28-581B-49D3-A484-239611D2CEF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279-4EBA-8C5F-D3C7F1F0C20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131EA8B-D8B6-40C8-8F0A-1F60D77342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279-4EBA-8C5F-D3C7F1F0C20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5F874E5-42EA-490A-9CCD-259F04B7C2D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6279-4EBA-8C5F-D3C7F1F0C20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229AC02-0D5B-4D08-BB95-05E3733E1C6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6279-4EBA-8C5F-D3C7F1F0C20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83AB2CD-0CA6-44D8-B3F0-10154ECDE16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6279-4EBA-8C5F-D3C7F1F0C20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7A9EE47-9211-4DB0-878F-8E35D5AD29F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6279-4EBA-8C5F-D3C7F1F0C20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8CAC731-0E28-4E87-9AF6-2FEA2837141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6279-4EBA-8C5F-D3C7F1F0C20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1D3135C-425F-4592-8E0E-D6D9F75BC79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6279-4EBA-8C5F-D3C7F1F0C20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F6AD16ED-1D3C-44D9-AF75-90ABC21852B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6279-4EBA-8C5F-D3C7F1F0C20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F5DEAC42-7CB9-43F4-A3FC-A71DF364DFE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6279-4EBA-8C5F-D3C7F1F0C20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57BF790-226C-46A9-A719-50C809B8D02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6279-4EBA-8C5F-D3C7F1F0C20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682FFB5-FF27-45AA-BF95-DE7B970FF41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6279-4EBA-8C5F-D3C7F1F0C20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5D43728-093F-40BF-8ADF-8543F95EC4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279-4EBA-8C5F-D3C7F1F0C20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55E0A6B-6BA4-49B3-94B5-3253C1F51F9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6279-4EBA-8C5F-D3C7F1F0C20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0BFB21D-8001-4B3A-B2F4-CB654FB5632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6279-4EBA-8C5F-D3C7F1F0C20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84F25B7-E575-4AA5-A30E-35A4D68DCD6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6279-4EBA-8C5F-D3C7F1F0C20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18A4567-5E47-43D3-B905-E6E4255C70C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6279-4EBA-8C5F-D3C7F1F0C20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DE93979D-DBD8-44D4-8BC6-2E3913852C7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6279-4EBA-8C5F-D3C7F1F0C20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C52586E-4453-4F78-8A97-9BE62FA0BFD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6279-4EBA-8C5F-D3C7F1F0C20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1F6A938-A2C0-4913-A79D-77F5002B8CE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6279-4EBA-8C5F-D3C7F1F0C20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F769E5C-271B-4311-887E-15B711D7E04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6E74-408F-8F82-0F4A7B6E19D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E4C6E47-6D20-46A1-8348-E34160A0432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E74-408F-8F82-0F4A7B6E19D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26D4C39-CF94-44CC-8524-F78F0F2539A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E74-408F-8F82-0F4A7B6E19D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5D1AAE4A-500B-4C91-95B7-E0C85B606A0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E74-408F-8F82-0F4A7B6E19D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E74-408F-8F82-0F4A7B6E19D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57B603C-7B70-4404-AEEA-FA7B8950F77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4AD-4991-A82B-63909B81E11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'Fig. 3.2'!$B$3:$B$34</c:f>
              <c:strCache>
                <c:ptCount val="32"/>
                <c:pt idx="0">
                  <c:v>GR</c:v>
                </c:pt>
                <c:pt idx="1">
                  <c:v>RS</c:v>
                </c:pt>
                <c:pt idx="2">
                  <c:v>PL</c:v>
                </c:pt>
                <c:pt idx="3">
                  <c:v>CZ</c:v>
                </c:pt>
                <c:pt idx="4">
                  <c:v>ES</c:v>
                </c:pt>
                <c:pt idx="5">
                  <c:v>IT</c:v>
                </c:pt>
                <c:pt idx="6">
                  <c:v>DE</c:v>
                </c:pt>
                <c:pt idx="7">
                  <c:v>LV</c:v>
                </c:pt>
                <c:pt idx="8">
                  <c:v>MK</c:v>
                </c:pt>
                <c:pt idx="9">
                  <c:v>SK</c:v>
                </c:pt>
                <c:pt idx="10">
                  <c:v>GB</c:v>
                </c:pt>
                <c:pt idx="11">
                  <c:v>PT</c:v>
                </c:pt>
                <c:pt idx="12">
                  <c:v>HU</c:v>
                </c:pt>
                <c:pt idx="13">
                  <c:v>BG</c:v>
                </c:pt>
                <c:pt idx="14">
                  <c:v>ME</c:v>
                </c:pt>
                <c:pt idx="15">
                  <c:v>IL</c:v>
                </c:pt>
                <c:pt idx="16">
                  <c:v>LT</c:v>
                </c:pt>
                <c:pt idx="17">
                  <c:v>SE</c:v>
                </c:pt>
                <c:pt idx="18">
                  <c:v>HR</c:v>
                </c:pt>
                <c:pt idx="19">
                  <c:v>AT</c:v>
                </c:pt>
                <c:pt idx="20">
                  <c:v>FR</c:v>
                </c:pt>
                <c:pt idx="21">
                  <c:v>IE</c:v>
                </c:pt>
                <c:pt idx="22">
                  <c:v>EE</c:v>
                </c:pt>
                <c:pt idx="23">
                  <c:v>SI</c:v>
                </c:pt>
                <c:pt idx="24">
                  <c:v>CH</c:v>
                </c:pt>
                <c:pt idx="25">
                  <c:v>BE</c:v>
                </c:pt>
                <c:pt idx="26">
                  <c:v>NO</c:v>
                </c:pt>
                <c:pt idx="27">
                  <c:v>NL</c:v>
                </c:pt>
                <c:pt idx="28">
                  <c:v>IS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3.2'!$C$3:$C$34</c:f>
              <c:numCache>
                <c:formatCode>0.0</c:formatCode>
                <c:ptCount val="32"/>
                <c:pt idx="0">
                  <c:v>-39.299999999999997</c:v>
                </c:pt>
                <c:pt idx="1">
                  <c:v>-35.130000000000003</c:v>
                </c:pt>
                <c:pt idx="2">
                  <c:v>-43.23</c:v>
                </c:pt>
                <c:pt idx="3">
                  <c:v>-42.85</c:v>
                </c:pt>
                <c:pt idx="4">
                  <c:v>-45.1</c:v>
                </c:pt>
                <c:pt idx="5">
                  <c:v>-44.62</c:v>
                </c:pt>
                <c:pt idx="6">
                  <c:v>-46.36</c:v>
                </c:pt>
                <c:pt idx="7">
                  <c:v>-47.8</c:v>
                </c:pt>
                <c:pt idx="8">
                  <c:v>-47.43</c:v>
                </c:pt>
                <c:pt idx="9">
                  <c:v>-50.53</c:v>
                </c:pt>
                <c:pt idx="10">
                  <c:v>-57.4</c:v>
                </c:pt>
                <c:pt idx="11">
                  <c:v>-54.13</c:v>
                </c:pt>
                <c:pt idx="12">
                  <c:v>-53.16</c:v>
                </c:pt>
                <c:pt idx="13">
                  <c:v>-54.5</c:v>
                </c:pt>
                <c:pt idx="14">
                  <c:v>-57.56</c:v>
                </c:pt>
                <c:pt idx="15">
                  <c:v>-57.6</c:v>
                </c:pt>
                <c:pt idx="16">
                  <c:v>-51.05</c:v>
                </c:pt>
                <c:pt idx="17">
                  <c:v>-49.46</c:v>
                </c:pt>
                <c:pt idx="18">
                  <c:v>-56.16</c:v>
                </c:pt>
                <c:pt idx="19">
                  <c:v>-55.24</c:v>
                </c:pt>
                <c:pt idx="20">
                  <c:v>-58.04</c:v>
                </c:pt>
                <c:pt idx="21">
                  <c:v>-58.2</c:v>
                </c:pt>
                <c:pt idx="22">
                  <c:v>-58.94</c:v>
                </c:pt>
                <c:pt idx="23">
                  <c:v>-63.45</c:v>
                </c:pt>
                <c:pt idx="24">
                  <c:v>-67.959999999999994</c:v>
                </c:pt>
                <c:pt idx="25">
                  <c:v>-65.7</c:v>
                </c:pt>
                <c:pt idx="26">
                  <c:v>-63.01</c:v>
                </c:pt>
                <c:pt idx="27">
                  <c:v>-71.08</c:v>
                </c:pt>
                <c:pt idx="28">
                  <c:v>-69.38</c:v>
                </c:pt>
                <c:pt idx="29">
                  <c:v>-67.290000000000006</c:v>
                </c:pt>
                <c:pt idx="31">
                  <c:v>-51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'Fig. 3.2'!$E$3:$E$34</c15:f>
                <c15:dlblRangeCache>
                  <c:ptCount val="32"/>
                  <c:pt idx="0">
                    <c:v>39.3</c:v>
                  </c:pt>
                  <c:pt idx="1">
                    <c:v>35.1</c:v>
                  </c:pt>
                  <c:pt idx="2">
                    <c:v>43.2</c:v>
                  </c:pt>
                  <c:pt idx="3">
                    <c:v>42.9</c:v>
                  </c:pt>
                  <c:pt idx="4">
                    <c:v>45.1</c:v>
                  </c:pt>
                  <c:pt idx="5">
                    <c:v>44.6</c:v>
                  </c:pt>
                  <c:pt idx="6">
                    <c:v>46.4</c:v>
                  </c:pt>
                  <c:pt idx="7">
                    <c:v>47.8</c:v>
                  </c:pt>
                  <c:pt idx="8">
                    <c:v>47.4</c:v>
                  </c:pt>
                  <c:pt idx="9">
                    <c:v>50.5</c:v>
                  </c:pt>
                  <c:pt idx="10">
                    <c:v>57.4</c:v>
                  </c:pt>
                  <c:pt idx="11">
                    <c:v>54.1</c:v>
                  </c:pt>
                  <c:pt idx="12">
                    <c:v>53.2</c:v>
                  </c:pt>
                  <c:pt idx="13">
                    <c:v>54.5</c:v>
                  </c:pt>
                  <c:pt idx="14">
                    <c:v>57.6</c:v>
                  </c:pt>
                  <c:pt idx="15">
                    <c:v>57.6</c:v>
                  </c:pt>
                  <c:pt idx="16">
                    <c:v>51.1</c:v>
                  </c:pt>
                  <c:pt idx="17">
                    <c:v>49.5</c:v>
                  </c:pt>
                  <c:pt idx="18">
                    <c:v>56.2</c:v>
                  </c:pt>
                  <c:pt idx="19">
                    <c:v>55.2</c:v>
                  </c:pt>
                  <c:pt idx="20">
                    <c:v>58.0</c:v>
                  </c:pt>
                  <c:pt idx="21">
                    <c:v>58.2</c:v>
                  </c:pt>
                  <c:pt idx="22">
                    <c:v>58.9</c:v>
                  </c:pt>
                  <c:pt idx="23">
                    <c:v>63.5</c:v>
                  </c:pt>
                  <c:pt idx="24">
                    <c:v>68.0</c:v>
                  </c:pt>
                  <c:pt idx="25">
                    <c:v>65.7</c:v>
                  </c:pt>
                  <c:pt idx="26">
                    <c:v>63.0</c:v>
                  </c:pt>
                  <c:pt idx="27">
                    <c:v>71.1</c:v>
                  </c:pt>
                  <c:pt idx="28">
                    <c:v>69.4</c:v>
                  </c:pt>
                  <c:pt idx="29">
                    <c:v>67.3</c:v>
                  </c:pt>
                  <c:pt idx="31">
                    <c:v>51.0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0D7-451D-9377-A717E9973273}"/>
            </c:ext>
          </c:extLst>
        </c:ser>
        <c:ser>
          <c:idx val="1"/>
          <c:order val="1"/>
          <c:tx>
            <c:strRef>
              <c:f>'Fig. 3.2'!$D$2</c:f>
              <c:strCache>
                <c:ptCount val="1"/>
                <c:pt idx="0">
                  <c:v>% alta soddisfazione lavorativa: piena flessibilità inizio/fine orari lavorativi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4AD-4991-A82B-63909B81E111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D-4991-A82B-63909B81E111}"/>
              </c:ext>
            </c:extLst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3.2'!$B$3:$B$34</c:f>
              <c:strCache>
                <c:ptCount val="32"/>
                <c:pt idx="0">
                  <c:v>GR</c:v>
                </c:pt>
                <c:pt idx="1">
                  <c:v>RS</c:v>
                </c:pt>
                <c:pt idx="2">
                  <c:v>PL</c:v>
                </c:pt>
                <c:pt idx="3">
                  <c:v>CZ</c:v>
                </c:pt>
                <c:pt idx="4">
                  <c:v>ES</c:v>
                </c:pt>
                <c:pt idx="5">
                  <c:v>IT</c:v>
                </c:pt>
                <c:pt idx="6">
                  <c:v>DE</c:v>
                </c:pt>
                <c:pt idx="7">
                  <c:v>LV</c:v>
                </c:pt>
                <c:pt idx="8">
                  <c:v>MK</c:v>
                </c:pt>
                <c:pt idx="9">
                  <c:v>SK</c:v>
                </c:pt>
                <c:pt idx="10">
                  <c:v>GB</c:v>
                </c:pt>
                <c:pt idx="11">
                  <c:v>PT</c:v>
                </c:pt>
                <c:pt idx="12">
                  <c:v>HU</c:v>
                </c:pt>
                <c:pt idx="13">
                  <c:v>BG</c:v>
                </c:pt>
                <c:pt idx="14">
                  <c:v>ME</c:v>
                </c:pt>
                <c:pt idx="15">
                  <c:v>IL</c:v>
                </c:pt>
                <c:pt idx="16">
                  <c:v>LT</c:v>
                </c:pt>
                <c:pt idx="17">
                  <c:v>SE</c:v>
                </c:pt>
                <c:pt idx="18">
                  <c:v>HR</c:v>
                </c:pt>
                <c:pt idx="19">
                  <c:v>AT</c:v>
                </c:pt>
                <c:pt idx="20">
                  <c:v>FR</c:v>
                </c:pt>
                <c:pt idx="21">
                  <c:v>IE</c:v>
                </c:pt>
                <c:pt idx="22">
                  <c:v>EE</c:v>
                </c:pt>
                <c:pt idx="23">
                  <c:v>SI</c:v>
                </c:pt>
                <c:pt idx="24">
                  <c:v>CH</c:v>
                </c:pt>
                <c:pt idx="25">
                  <c:v>BE</c:v>
                </c:pt>
                <c:pt idx="26">
                  <c:v>NO</c:v>
                </c:pt>
                <c:pt idx="27">
                  <c:v>NL</c:v>
                </c:pt>
                <c:pt idx="28">
                  <c:v>IS</c:v>
                </c:pt>
                <c:pt idx="29">
                  <c:v>FI</c:v>
                </c:pt>
                <c:pt idx="31">
                  <c:v>Media ESS</c:v>
                </c:pt>
              </c:strCache>
            </c:strRef>
          </c:cat>
          <c:val>
            <c:numRef>
              <c:f>'Fig. 3.2'!$D$3:$D$34</c:f>
              <c:numCache>
                <c:formatCode>0.0</c:formatCode>
                <c:ptCount val="32"/>
                <c:pt idx="0">
                  <c:v>42.69</c:v>
                </c:pt>
                <c:pt idx="1">
                  <c:v>59.9</c:v>
                </c:pt>
                <c:pt idx="2">
                  <c:v>65.12</c:v>
                </c:pt>
                <c:pt idx="3">
                  <c:v>65.819999999999993</c:v>
                </c:pt>
                <c:pt idx="4">
                  <c:v>68.61</c:v>
                </c:pt>
                <c:pt idx="5">
                  <c:v>68.27</c:v>
                </c:pt>
                <c:pt idx="6">
                  <c:v>64.77</c:v>
                </c:pt>
                <c:pt idx="7">
                  <c:v>74.11</c:v>
                </c:pt>
                <c:pt idx="8">
                  <c:v>56.2</c:v>
                </c:pt>
                <c:pt idx="9">
                  <c:v>86.47</c:v>
                </c:pt>
                <c:pt idx="10">
                  <c:v>64.27</c:v>
                </c:pt>
                <c:pt idx="11">
                  <c:v>68.23</c:v>
                </c:pt>
                <c:pt idx="12">
                  <c:v>78.400000000000006</c:v>
                </c:pt>
                <c:pt idx="13">
                  <c:v>71.7</c:v>
                </c:pt>
                <c:pt idx="14">
                  <c:v>57.72</c:v>
                </c:pt>
                <c:pt idx="15">
                  <c:v>78.64</c:v>
                </c:pt>
                <c:pt idx="16">
                  <c:v>73.709999999999994</c:v>
                </c:pt>
                <c:pt idx="17">
                  <c:v>71.97</c:v>
                </c:pt>
                <c:pt idx="18">
                  <c:v>74.25</c:v>
                </c:pt>
                <c:pt idx="19">
                  <c:v>70.28</c:v>
                </c:pt>
                <c:pt idx="20">
                  <c:v>72.08</c:v>
                </c:pt>
                <c:pt idx="21">
                  <c:v>66.86</c:v>
                </c:pt>
                <c:pt idx="22">
                  <c:v>74.849999999999994</c:v>
                </c:pt>
                <c:pt idx="23">
                  <c:v>72.400000000000006</c:v>
                </c:pt>
                <c:pt idx="24">
                  <c:v>79.3</c:v>
                </c:pt>
                <c:pt idx="25">
                  <c:v>81.05</c:v>
                </c:pt>
                <c:pt idx="26">
                  <c:v>86.5</c:v>
                </c:pt>
                <c:pt idx="27">
                  <c:v>82.37</c:v>
                </c:pt>
                <c:pt idx="28">
                  <c:v>77.11</c:v>
                </c:pt>
                <c:pt idx="29">
                  <c:v>84.31</c:v>
                </c:pt>
                <c:pt idx="31">
                  <c:v>68.84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D7-451D-9377-A717E9973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85369672"/>
        <c:axId val="485372136"/>
      </c:barChart>
      <c:catAx>
        <c:axId val="485369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5372136"/>
        <c:crosses val="autoZero"/>
        <c:auto val="1"/>
        <c:lblAlgn val="ctr"/>
        <c:lblOffset val="100"/>
        <c:noMultiLvlLbl val="0"/>
      </c:catAx>
      <c:valAx>
        <c:axId val="485372136"/>
        <c:scaling>
          <c:orientation val="minMax"/>
          <c:min val="-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52221315563539594"/>
              <c:y val="0.904614058588802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;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5369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98084163216188"/>
          <c:y val="0.94709785497863475"/>
          <c:w val="0.59154976196716935"/>
          <c:h val="4.4724072976092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% occupati impossibilitati o limitati nello scegliere inizio e fine dell'orario lavorativo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3.3'!$R$2</c:f>
              <c:strCache>
                <c:ptCount val="1"/>
                <c:pt idx="0">
                  <c:v>Impossibilitati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9E-47CD-8E57-E2B346615538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E9E-47CD-8E57-E2B346615538}"/>
              </c:ext>
            </c:extLst>
          </c:dPt>
          <c:cat>
            <c:strRef>
              <c:f>'Fig. 3.3'!$Q$3:$Q$34</c:f>
              <c:strCache>
                <c:ptCount val="32"/>
                <c:pt idx="0">
                  <c:v>AT</c:v>
                </c:pt>
                <c:pt idx="1">
                  <c:v>CH</c:v>
                </c:pt>
                <c:pt idx="2">
                  <c:v>FI</c:v>
                </c:pt>
                <c:pt idx="3">
                  <c:v>GB</c:v>
                </c:pt>
                <c:pt idx="4">
                  <c:v>EE</c:v>
                </c:pt>
                <c:pt idx="5">
                  <c:v>DE</c:v>
                </c:pt>
                <c:pt idx="6">
                  <c:v>NL</c:v>
                </c:pt>
                <c:pt idx="7">
                  <c:v>IL</c:v>
                </c:pt>
                <c:pt idx="8">
                  <c:v>BE</c:v>
                </c:pt>
                <c:pt idx="9">
                  <c:v>IS</c:v>
                </c:pt>
                <c:pt idx="10">
                  <c:v>GR</c:v>
                </c:pt>
                <c:pt idx="11">
                  <c:v>SI</c:v>
                </c:pt>
                <c:pt idx="12">
                  <c:v>HR</c:v>
                </c:pt>
                <c:pt idx="13">
                  <c:v>LT</c:v>
                </c:pt>
                <c:pt idx="14">
                  <c:v>IE</c:v>
                </c:pt>
                <c:pt idx="15">
                  <c:v>MK</c:v>
                </c:pt>
                <c:pt idx="16">
                  <c:v>FR</c:v>
                </c:pt>
                <c:pt idx="17">
                  <c:v>SE</c:v>
                </c:pt>
                <c:pt idx="18">
                  <c:v>CZ</c:v>
                </c:pt>
                <c:pt idx="19">
                  <c:v>LV</c:v>
                </c:pt>
                <c:pt idx="20">
                  <c:v>ME</c:v>
                </c:pt>
                <c:pt idx="21">
                  <c:v>SK</c:v>
                </c:pt>
                <c:pt idx="22">
                  <c:v>NO</c:v>
                </c:pt>
                <c:pt idx="23">
                  <c:v>IT</c:v>
                </c:pt>
                <c:pt idx="24">
                  <c:v>PT</c:v>
                </c:pt>
                <c:pt idx="25">
                  <c:v>PL</c:v>
                </c:pt>
                <c:pt idx="26">
                  <c:v>RS</c:v>
                </c:pt>
                <c:pt idx="27">
                  <c:v>BG</c:v>
                </c:pt>
                <c:pt idx="28">
                  <c:v>ES</c:v>
                </c:pt>
                <c:pt idx="29">
                  <c:v>HU</c:v>
                </c:pt>
                <c:pt idx="31">
                  <c:v>Media ESS</c:v>
                </c:pt>
              </c:strCache>
            </c:strRef>
          </c:cat>
          <c:val>
            <c:numRef>
              <c:f>'Fig. 3.3'!$R$3:$R$34</c:f>
              <c:numCache>
                <c:formatCode>0.0</c:formatCode>
                <c:ptCount val="32"/>
                <c:pt idx="0">
                  <c:v>22.67</c:v>
                </c:pt>
                <c:pt idx="1">
                  <c:v>24.69</c:v>
                </c:pt>
                <c:pt idx="2">
                  <c:v>19.21</c:v>
                </c:pt>
                <c:pt idx="3">
                  <c:v>29.05</c:v>
                </c:pt>
                <c:pt idx="4">
                  <c:v>28.54</c:v>
                </c:pt>
                <c:pt idx="5">
                  <c:v>26.73</c:v>
                </c:pt>
                <c:pt idx="6">
                  <c:v>29.57</c:v>
                </c:pt>
                <c:pt idx="7">
                  <c:v>23.09</c:v>
                </c:pt>
                <c:pt idx="8">
                  <c:v>36.5</c:v>
                </c:pt>
                <c:pt idx="9">
                  <c:v>24.26</c:v>
                </c:pt>
                <c:pt idx="10">
                  <c:v>50.4</c:v>
                </c:pt>
                <c:pt idx="11">
                  <c:v>31.61</c:v>
                </c:pt>
                <c:pt idx="12">
                  <c:v>51.79</c:v>
                </c:pt>
                <c:pt idx="13">
                  <c:v>41.68</c:v>
                </c:pt>
                <c:pt idx="14">
                  <c:v>42.73</c:v>
                </c:pt>
                <c:pt idx="15">
                  <c:v>58.82</c:v>
                </c:pt>
                <c:pt idx="16">
                  <c:v>42.3</c:v>
                </c:pt>
                <c:pt idx="17">
                  <c:v>23.11</c:v>
                </c:pt>
                <c:pt idx="18">
                  <c:v>39.020000000000003</c:v>
                </c:pt>
                <c:pt idx="19">
                  <c:v>33.119999999999997</c:v>
                </c:pt>
                <c:pt idx="20">
                  <c:v>43.71</c:v>
                </c:pt>
                <c:pt idx="21">
                  <c:v>51.06</c:v>
                </c:pt>
                <c:pt idx="22">
                  <c:v>22.1</c:v>
                </c:pt>
                <c:pt idx="23">
                  <c:v>45.36</c:v>
                </c:pt>
                <c:pt idx="24">
                  <c:v>54.86</c:v>
                </c:pt>
                <c:pt idx="25">
                  <c:v>39.9</c:v>
                </c:pt>
                <c:pt idx="26">
                  <c:v>47.03</c:v>
                </c:pt>
                <c:pt idx="27">
                  <c:v>61</c:v>
                </c:pt>
                <c:pt idx="28">
                  <c:v>43.08</c:v>
                </c:pt>
                <c:pt idx="29">
                  <c:v>56.43</c:v>
                </c:pt>
                <c:pt idx="31">
                  <c:v>36.869999999999997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2-4900-A298-CE6B0AAD29F0}"/>
            </c:ext>
          </c:extLst>
        </c:ser>
        <c:ser>
          <c:idx val="1"/>
          <c:order val="1"/>
          <c:tx>
            <c:strRef>
              <c:f>'Fig. 3.3'!$S$2</c:f>
              <c:strCache>
                <c:ptCount val="1"/>
                <c:pt idx="0">
                  <c:v>Limitati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57B-4792-9170-61AAD708ABBB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9E-47CD-8E57-E2B34661553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75412BE-CB4B-4013-BA7E-CEC3E9229D8B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57B-4792-9170-61AAD708ABB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D265BC9-BB81-4AE3-AED9-00A973C21BB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57B-4792-9170-61AAD708ABB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90FC133-C4FD-445C-B290-6971AAE1EDC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57B-4792-9170-61AAD708ABB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F396D7A-03E7-4E4F-AB7C-0D9CBAD4653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57B-4792-9170-61AAD708ABB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DFBEE4D-9DAE-47D3-B6E5-991844089D9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57B-4792-9170-61AAD708ABB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D1AAC7B-26AE-4D09-AD57-36E576E6D53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57B-4792-9170-61AAD708ABB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A44C861-FD19-48FD-A912-2929E7C3C95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57B-4792-9170-61AAD708ABB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3081791-BE5B-4ABE-B750-DCB25762F8E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57B-4792-9170-61AAD708ABB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E74BF03-3009-4D1F-BECE-992D07B6182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57B-4792-9170-61AAD708ABB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BC67CB1-7AA4-4F50-BFB0-CC0CEC37F08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57B-4792-9170-61AAD708ABB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B3A05F0-BB84-434F-951C-2086FADD1D2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57B-4792-9170-61AAD708ABB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5222339-A03C-4BD3-A2E9-1CE53E90494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57B-4792-9170-61AAD708ABB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949B48F-D4A3-4C76-9664-7F8A10713A0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57B-4792-9170-61AAD708ABB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9ABF198-F17E-4434-AAE2-624C55C228E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57B-4792-9170-61AAD708ABB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70349D7E-1C57-4FEA-AA2D-2C7C4965100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57B-4792-9170-61AAD708ABB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E7ECC914-162D-44BA-9C0C-4A5D8783164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57B-4792-9170-61AAD708ABB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9D44E9-C3BB-4B53-82AF-1A3BE974096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57B-4792-9170-61AAD708ABB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F57B796B-88A1-4B82-B54F-5168098CB5D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57B-4792-9170-61AAD708ABB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4C5333A-7156-4248-96B1-0B20D54F44E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57B-4792-9170-61AAD708ABB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7C15F83-B3DA-4707-AAC9-FF4A88813D9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57B-4792-9170-61AAD708ABB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F0B4F95-0BEE-4DBB-B915-918182993D3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57B-4792-9170-61AAD708ABB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C53F30F-C981-4A96-AADB-DF9B6A5A4CE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57B-4792-9170-61AAD708ABB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A85B0AB-0BAD-4133-8B5D-F8DE18F27CB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57B-4792-9170-61AAD708ABB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14DC4B5-AB6E-4FD6-8E66-9397E13AA36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57B-4792-9170-61AAD708ABB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E55263C1-7E44-4C51-9299-87F1965F078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57B-4792-9170-61AAD708ABB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2427F9-2A73-42FA-9189-4BE1964F6B2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57B-4792-9170-61AAD708ABB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576F353-37A8-4F5D-8160-0376217D16D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57B-4792-9170-61AAD708ABB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F0AC363-A181-487A-B035-B03E7E037A7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57B-4792-9170-61AAD708ABB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0F9DC8A8-0917-44B3-8D76-5ED181C5DAA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57B-4792-9170-61AAD708ABB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8294A0F-4F7B-4E24-8A0A-81667F0CCAC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57B-4792-9170-61AAD708ABBB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57B-4792-9170-61AAD708ABBB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9F703F-4F21-466D-9BF4-3DA113F818D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E9E-47CD-8E57-E2B34661553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'Fig. 3.3'!$Q$3:$Q$34</c:f>
              <c:strCache>
                <c:ptCount val="32"/>
                <c:pt idx="0">
                  <c:v>AT</c:v>
                </c:pt>
                <c:pt idx="1">
                  <c:v>CH</c:v>
                </c:pt>
                <c:pt idx="2">
                  <c:v>FI</c:v>
                </c:pt>
                <c:pt idx="3">
                  <c:v>GB</c:v>
                </c:pt>
                <c:pt idx="4">
                  <c:v>EE</c:v>
                </c:pt>
                <c:pt idx="5">
                  <c:v>DE</c:v>
                </c:pt>
                <c:pt idx="6">
                  <c:v>NL</c:v>
                </c:pt>
                <c:pt idx="7">
                  <c:v>IL</c:v>
                </c:pt>
                <c:pt idx="8">
                  <c:v>BE</c:v>
                </c:pt>
                <c:pt idx="9">
                  <c:v>IS</c:v>
                </c:pt>
                <c:pt idx="10">
                  <c:v>GR</c:v>
                </c:pt>
                <c:pt idx="11">
                  <c:v>SI</c:v>
                </c:pt>
                <c:pt idx="12">
                  <c:v>HR</c:v>
                </c:pt>
                <c:pt idx="13">
                  <c:v>LT</c:v>
                </c:pt>
                <c:pt idx="14">
                  <c:v>IE</c:v>
                </c:pt>
                <c:pt idx="15">
                  <c:v>MK</c:v>
                </c:pt>
                <c:pt idx="16">
                  <c:v>FR</c:v>
                </c:pt>
                <c:pt idx="17">
                  <c:v>SE</c:v>
                </c:pt>
                <c:pt idx="18">
                  <c:v>CZ</c:v>
                </c:pt>
                <c:pt idx="19">
                  <c:v>LV</c:v>
                </c:pt>
                <c:pt idx="20">
                  <c:v>ME</c:v>
                </c:pt>
                <c:pt idx="21">
                  <c:v>SK</c:v>
                </c:pt>
                <c:pt idx="22">
                  <c:v>NO</c:v>
                </c:pt>
                <c:pt idx="23">
                  <c:v>IT</c:v>
                </c:pt>
                <c:pt idx="24">
                  <c:v>PT</c:v>
                </c:pt>
                <c:pt idx="25">
                  <c:v>PL</c:v>
                </c:pt>
                <c:pt idx="26">
                  <c:v>RS</c:v>
                </c:pt>
                <c:pt idx="27">
                  <c:v>BG</c:v>
                </c:pt>
                <c:pt idx="28">
                  <c:v>ES</c:v>
                </c:pt>
                <c:pt idx="29">
                  <c:v>HU</c:v>
                </c:pt>
                <c:pt idx="31">
                  <c:v>Media ESS</c:v>
                </c:pt>
              </c:strCache>
            </c:strRef>
          </c:cat>
          <c:val>
            <c:numRef>
              <c:f>'Fig. 3.3'!$S$3:$S$34</c:f>
              <c:numCache>
                <c:formatCode>0.0</c:formatCode>
                <c:ptCount val="32"/>
                <c:pt idx="0">
                  <c:v>45.09</c:v>
                </c:pt>
                <c:pt idx="1">
                  <c:v>43.84</c:v>
                </c:pt>
                <c:pt idx="2">
                  <c:v>51.29</c:v>
                </c:pt>
                <c:pt idx="3">
                  <c:v>44.67</c:v>
                </c:pt>
                <c:pt idx="4">
                  <c:v>45.69</c:v>
                </c:pt>
                <c:pt idx="5">
                  <c:v>47.64</c:v>
                </c:pt>
                <c:pt idx="6">
                  <c:v>44.93</c:v>
                </c:pt>
                <c:pt idx="7">
                  <c:v>52.21</c:v>
                </c:pt>
                <c:pt idx="8">
                  <c:v>39.21</c:v>
                </c:pt>
                <c:pt idx="9">
                  <c:v>52</c:v>
                </c:pt>
                <c:pt idx="10">
                  <c:v>26.76</c:v>
                </c:pt>
                <c:pt idx="11">
                  <c:v>45.92</c:v>
                </c:pt>
                <c:pt idx="12">
                  <c:v>26.65</c:v>
                </c:pt>
                <c:pt idx="13">
                  <c:v>36.9</c:v>
                </c:pt>
                <c:pt idx="14">
                  <c:v>36.69</c:v>
                </c:pt>
                <c:pt idx="15">
                  <c:v>20.71</c:v>
                </c:pt>
                <c:pt idx="16">
                  <c:v>37.71</c:v>
                </c:pt>
                <c:pt idx="17">
                  <c:v>57.43</c:v>
                </c:pt>
                <c:pt idx="18">
                  <c:v>43</c:v>
                </c:pt>
                <c:pt idx="19">
                  <c:v>50.2</c:v>
                </c:pt>
                <c:pt idx="20">
                  <c:v>39.619999999999997</c:v>
                </c:pt>
                <c:pt idx="21">
                  <c:v>32.81</c:v>
                </c:pt>
                <c:pt idx="22">
                  <c:v>61.99</c:v>
                </c:pt>
                <c:pt idx="23">
                  <c:v>38.96</c:v>
                </c:pt>
                <c:pt idx="24">
                  <c:v>30.05</c:v>
                </c:pt>
                <c:pt idx="25">
                  <c:v>45.58</c:v>
                </c:pt>
                <c:pt idx="26">
                  <c:v>40.18</c:v>
                </c:pt>
                <c:pt idx="27">
                  <c:v>26.23</c:v>
                </c:pt>
                <c:pt idx="28">
                  <c:v>44.49</c:v>
                </c:pt>
                <c:pt idx="29">
                  <c:v>34.35</c:v>
                </c:pt>
                <c:pt idx="31">
                  <c:v>42.49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'Fig. 3.3'!$T$3:$T$34</c15:f>
                <c15:dlblRangeCache>
                  <c:ptCount val="32"/>
                  <c:pt idx="0">
                    <c:v>67.8</c:v>
                  </c:pt>
                  <c:pt idx="1">
                    <c:v>68.5</c:v>
                  </c:pt>
                  <c:pt idx="2">
                    <c:v>70.5</c:v>
                  </c:pt>
                  <c:pt idx="3">
                    <c:v>73.7</c:v>
                  </c:pt>
                  <c:pt idx="4">
                    <c:v>74.2</c:v>
                  </c:pt>
                  <c:pt idx="5">
                    <c:v>74.4</c:v>
                  </c:pt>
                  <c:pt idx="6">
                    <c:v>74.5</c:v>
                  </c:pt>
                  <c:pt idx="7">
                    <c:v>75.3</c:v>
                  </c:pt>
                  <c:pt idx="8">
                    <c:v>75.7</c:v>
                  </c:pt>
                  <c:pt idx="9">
                    <c:v>76.3</c:v>
                  </c:pt>
                  <c:pt idx="10">
                    <c:v>77.2</c:v>
                  </c:pt>
                  <c:pt idx="11">
                    <c:v>77.5</c:v>
                  </c:pt>
                  <c:pt idx="12">
                    <c:v>78.4</c:v>
                  </c:pt>
                  <c:pt idx="13">
                    <c:v>78.6</c:v>
                  </c:pt>
                  <c:pt idx="14">
                    <c:v>79.4</c:v>
                  </c:pt>
                  <c:pt idx="15">
                    <c:v>79.5</c:v>
                  </c:pt>
                  <c:pt idx="16">
                    <c:v>80.0</c:v>
                  </c:pt>
                  <c:pt idx="17">
                    <c:v>80.5</c:v>
                  </c:pt>
                  <c:pt idx="18">
                    <c:v>82.0</c:v>
                  </c:pt>
                  <c:pt idx="19">
                    <c:v>83.3</c:v>
                  </c:pt>
                  <c:pt idx="20">
                    <c:v>83.3</c:v>
                  </c:pt>
                  <c:pt idx="21">
                    <c:v>83.9</c:v>
                  </c:pt>
                  <c:pt idx="22">
                    <c:v>84.1</c:v>
                  </c:pt>
                  <c:pt idx="23">
                    <c:v>84.3</c:v>
                  </c:pt>
                  <c:pt idx="24">
                    <c:v>84.9</c:v>
                  </c:pt>
                  <c:pt idx="25">
                    <c:v>85.5</c:v>
                  </c:pt>
                  <c:pt idx="26">
                    <c:v>87.2</c:v>
                  </c:pt>
                  <c:pt idx="27">
                    <c:v>87.2</c:v>
                  </c:pt>
                  <c:pt idx="28">
                    <c:v>87.6</c:v>
                  </c:pt>
                  <c:pt idx="29">
                    <c:v>90.8</c:v>
                  </c:pt>
                  <c:pt idx="31">
                    <c:v>79.4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57B-4792-9170-61AAD708A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352000"/>
        <c:axId val="676355520"/>
      </c:barChart>
      <c:catAx>
        <c:axId val="67635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55520"/>
        <c:crosses val="autoZero"/>
        <c:auto val="1"/>
        <c:lblAlgn val="ctr"/>
        <c:lblOffset val="100"/>
        <c:noMultiLvlLbl val="0"/>
      </c:catAx>
      <c:valAx>
        <c:axId val="676355520"/>
        <c:scaling>
          <c:orientation val="minMax"/>
          <c:max val="100"/>
        </c:scaling>
        <c:delete val="1"/>
        <c:axPos val="b"/>
        <c:numFmt formatCode="0.0" sourceLinked="1"/>
        <c:majorTickMark val="out"/>
        <c:minorTickMark val="none"/>
        <c:tickLblPos val="nextTo"/>
        <c:crossAx val="67635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000"/>
              <a:t>% occupati che non possono lavorare da casa o da altro luogo scelto </a:t>
            </a:r>
            <a:endParaRPr lang="en-US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2751261674464162"/>
          <c:y val="0.11577710955779104"/>
          <c:w val="0.80249192383497814"/>
          <c:h val="0.812655498010674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'Fig. 3.3'!$V$2</c:f>
              <c:strCache>
                <c:ptCount val="1"/>
                <c:pt idx="0">
                  <c:v>% occupati che non possono lavora da casa o da altro luogo scelto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55-4964-97CE-F84FDF55A13B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555-4964-97CE-F84FDF55A13B}"/>
              </c:ext>
            </c:extLst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3.3'!$U$3:$U$34</c:f>
              <c:strCache>
                <c:ptCount val="32"/>
                <c:pt idx="0">
                  <c:v>NO</c:v>
                </c:pt>
                <c:pt idx="1">
                  <c:v>GB</c:v>
                </c:pt>
                <c:pt idx="2">
                  <c:v>FI</c:v>
                </c:pt>
                <c:pt idx="3">
                  <c:v>SE</c:v>
                </c:pt>
                <c:pt idx="4">
                  <c:v>NL</c:v>
                </c:pt>
                <c:pt idx="5">
                  <c:v>IL</c:v>
                </c:pt>
                <c:pt idx="6">
                  <c:v>IS</c:v>
                </c:pt>
                <c:pt idx="7">
                  <c:v>BE</c:v>
                </c:pt>
                <c:pt idx="8">
                  <c:v>ME</c:v>
                </c:pt>
                <c:pt idx="9">
                  <c:v>CH</c:v>
                </c:pt>
                <c:pt idx="10">
                  <c:v>AT</c:v>
                </c:pt>
                <c:pt idx="11">
                  <c:v>IE</c:v>
                </c:pt>
                <c:pt idx="12">
                  <c:v>EE</c:v>
                </c:pt>
                <c:pt idx="13">
                  <c:v>DE</c:v>
                </c:pt>
                <c:pt idx="14">
                  <c:v>LV</c:v>
                </c:pt>
                <c:pt idx="15">
                  <c:v>CZ</c:v>
                </c:pt>
                <c:pt idx="16">
                  <c:v>PL</c:v>
                </c:pt>
                <c:pt idx="17">
                  <c:v>LT</c:v>
                </c:pt>
                <c:pt idx="18">
                  <c:v>SK</c:v>
                </c:pt>
                <c:pt idx="19">
                  <c:v>ES</c:v>
                </c:pt>
                <c:pt idx="20">
                  <c:v>SI</c:v>
                </c:pt>
                <c:pt idx="21">
                  <c:v>FR</c:v>
                </c:pt>
                <c:pt idx="22">
                  <c:v>PT</c:v>
                </c:pt>
                <c:pt idx="23">
                  <c:v>IT</c:v>
                </c:pt>
                <c:pt idx="24">
                  <c:v>RS</c:v>
                </c:pt>
                <c:pt idx="25">
                  <c:v>HR</c:v>
                </c:pt>
                <c:pt idx="26">
                  <c:v>HU</c:v>
                </c:pt>
                <c:pt idx="27">
                  <c:v>BG</c:v>
                </c:pt>
                <c:pt idx="28">
                  <c:v>MK</c:v>
                </c:pt>
                <c:pt idx="29">
                  <c:v>GR</c:v>
                </c:pt>
                <c:pt idx="31">
                  <c:v>Media ESS</c:v>
                </c:pt>
              </c:strCache>
            </c:strRef>
          </c:cat>
          <c:val>
            <c:numRef>
              <c:f>'Fig. 3.3'!$V$3:$V$34</c:f>
              <c:numCache>
                <c:formatCode>0.0</c:formatCode>
                <c:ptCount val="32"/>
                <c:pt idx="0">
                  <c:v>42.58</c:v>
                </c:pt>
                <c:pt idx="1">
                  <c:v>44.77</c:v>
                </c:pt>
                <c:pt idx="2">
                  <c:v>44.93</c:v>
                </c:pt>
                <c:pt idx="3">
                  <c:v>45.12</c:v>
                </c:pt>
                <c:pt idx="4">
                  <c:v>45.48</c:v>
                </c:pt>
                <c:pt idx="5">
                  <c:v>45.79</c:v>
                </c:pt>
                <c:pt idx="6">
                  <c:v>47.84</c:v>
                </c:pt>
                <c:pt idx="7">
                  <c:v>49.41</c:v>
                </c:pt>
                <c:pt idx="8">
                  <c:v>49.5</c:v>
                </c:pt>
                <c:pt idx="9">
                  <c:v>50.18</c:v>
                </c:pt>
                <c:pt idx="10">
                  <c:v>50.27</c:v>
                </c:pt>
                <c:pt idx="11">
                  <c:v>50.8</c:v>
                </c:pt>
                <c:pt idx="12">
                  <c:v>54.64</c:v>
                </c:pt>
                <c:pt idx="13">
                  <c:v>54.97</c:v>
                </c:pt>
                <c:pt idx="14">
                  <c:v>55.34</c:v>
                </c:pt>
                <c:pt idx="15">
                  <c:v>57.44</c:v>
                </c:pt>
                <c:pt idx="16">
                  <c:v>59.38</c:v>
                </c:pt>
                <c:pt idx="17">
                  <c:v>60.55</c:v>
                </c:pt>
                <c:pt idx="18">
                  <c:v>60.75</c:v>
                </c:pt>
                <c:pt idx="19">
                  <c:v>63.23</c:v>
                </c:pt>
                <c:pt idx="20">
                  <c:v>63.39</c:v>
                </c:pt>
                <c:pt idx="21">
                  <c:v>63.88</c:v>
                </c:pt>
                <c:pt idx="22">
                  <c:v>66.77</c:v>
                </c:pt>
                <c:pt idx="23">
                  <c:v>69.2</c:v>
                </c:pt>
                <c:pt idx="24">
                  <c:v>72.2</c:v>
                </c:pt>
                <c:pt idx="25">
                  <c:v>72.44</c:v>
                </c:pt>
                <c:pt idx="26">
                  <c:v>73.709999999999994</c:v>
                </c:pt>
                <c:pt idx="27">
                  <c:v>75.27</c:v>
                </c:pt>
                <c:pt idx="28">
                  <c:v>78.58</c:v>
                </c:pt>
                <c:pt idx="29">
                  <c:v>80.27</c:v>
                </c:pt>
                <c:pt idx="31">
                  <c:v>57.65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3-4C36-B183-FA202586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352000"/>
        <c:axId val="676355520"/>
      </c:barChart>
      <c:catAx>
        <c:axId val="676352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55520"/>
        <c:crosses val="autoZero"/>
        <c:auto val="1"/>
        <c:lblAlgn val="ctr"/>
        <c:lblOffset val="100"/>
        <c:noMultiLvlLbl val="0"/>
      </c:catAx>
      <c:valAx>
        <c:axId val="676355520"/>
        <c:scaling>
          <c:orientation val="minMax"/>
          <c:max val="100"/>
        </c:scaling>
        <c:delete val="1"/>
        <c:axPos val="b"/>
        <c:numFmt formatCode="0.0" sourceLinked="1"/>
        <c:majorTickMark val="out"/>
        <c:minorTickMark val="none"/>
        <c:tickLblPos val="nextTo"/>
        <c:crossAx val="676352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77D9FCA-97ED-46AC-9E54-0C0DB2DF9FD2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EDA-41B4-8D23-D8882E78453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DEDB82E-B3E1-4779-ACBA-6188C024C32E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EDA-41B4-8D23-D8882E78453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A3C8782-CB9D-4663-9002-709229BA70F0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EDA-41B4-8D23-D8882E78453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D26F795-6476-42FD-9F51-75D543D0D89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EDA-41B4-8D23-D8882E78453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5636449-1B5E-4693-9D89-24D878B9D61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EDA-41B4-8D23-D8882E78453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96AC2CD-A8B0-4432-9AB3-A1F7FB096E6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EDA-41B4-8D23-D8882E78453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C88FEB5-BB4F-4A04-B4C9-D234D74E4F9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EDA-41B4-8D23-D8882E78453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0BA6974-EE69-458F-93E8-193B85B025A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EDA-41B4-8D23-D8882E78453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364DAB5-8FDF-47EC-AC91-7DC6DF2B675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EDA-41B4-8D23-D8882E784537}"/>
                </c:ext>
              </c:extLst>
            </c:dLbl>
            <c:dLbl>
              <c:idx val="9"/>
              <c:layout>
                <c:manualLayout>
                  <c:x val="-4.3488654031425947E-2"/>
                  <c:y val="-2.3347921954515214E-2"/>
                </c:manualLayout>
              </c:layout>
              <c:tx>
                <c:rich>
                  <a:bodyPr/>
                  <a:lstStyle/>
                  <a:p>
                    <a:fld id="{71DABB8C-0BD2-431D-9C83-1C949A2F7C27}" type="CELLRANGE">
                      <a:rPr lang="en-US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9EDA-41B4-8D23-D8882E78453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43F52D0-A272-4D0A-9A36-6BFC841B8AF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EDA-41B4-8D23-D8882E78453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6899928-C022-4931-98C8-F13EBE95057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EDA-41B4-8D23-D8882E78453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D35B1FC-F1E4-41F1-9A48-F0CE9148441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EDA-41B4-8D23-D8882E78453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9D64380-3FE7-4CCC-82E4-93C895B39AA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EDA-41B4-8D23-D8882E78453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B8E8CD40-536B-4BA9-80B8-8440F1E51CC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EDA-41B4-8D23-D8882E78453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0A40BB9E-CF5F-4401-A4DE-2908DE8820F5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EDA-41B4-8D23-D8882E78453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A24692E-6B34-4EE3-BE9C-1E7746E7A023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EDA-41B4-8D23-D8882E78453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592F5C7-8E0E-41C5-8073-B8B1CE5B2E6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EDA-41B4-8D23-D8882E78453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104F708-D42E-4041-8CA0-3EFEABF4F9C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EDA-41B4-8D23-D8882E78453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F0AB8FE-0687-4692-8F99-7A90CB49330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EDA-41B4-8D23-D8882E78453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71B6F54-0655-4D8C-B75F-D9F7076E7E1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EDA-41B4-8D23-D8882E78453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EED510E-C6E7-4BFD-A6AA-C5C05CEF062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EDA-41B4-8D23-D8882E78453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C097BD36-E5FA-41D7-A3B8-781B985F2E6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EDA-41B4-8D23-D8882E78453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C90E9A66-BE2E-49D9-88BD-D006E3290FBA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EDA-41B4-8D23-D8882E78453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AD764C19-B38E-4D70-8955-EC5E7300E67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EDA-41B4-8D23-D8882E78453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225048D-7D1D-4DE9-AB8E-C869CC80EFC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EDA-41B4-8D23-D8882E78453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B4DA59C-115D-4AD8-85EA-E2B38C5D74D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EDA-41B4-8D23-D8882E78453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1742606-F97C-413A-9487-B866F0D414B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EDA-41B4-8D23-D8882E78453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68A82C0-2B00-492F-A735-0811562DF99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EDA-41B4-8D23-D8882E78453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2E645D9-8EEF-4084-90E8-F226CDAA3B3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EDA-41B4-8D23-D8882E78453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31BFCE-152E-4CA6-ABFD-46BE6EF9834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EDA-41B4-8D23-D8882E784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8.7063179057486811E-2"/>
                  <c:y val="0.108509467283609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'Fig. 3.4'!$N$2:$N$32</c:f>
              <c:numCache>
                <c:formatCode>0.0</c:formatCode>
                <c:ptCount val="31"/>
                <c:pt idx="0">
                  <c:v>50.4</c:v>
                </c:pt>
                <c:pt idx="1">
                  <c:v>47.03</c:v>
                </c:pt>
                <c:pt idx="2">
                  <c:v>39.9</c:v>
                </c:pt>
                <c:pt idx="3">
                  <c:v>39.020000000000003</c:v>
                </c:pt>
                <c:pt idx="4">
                  <c:v>43.08</c:v>
                </c:pt>
                <c:pt idx="5">
                  <c:v>45.36</c:v>
                </c:pt>
                <c:pt idx="6">
                  <c:v>26.73</c:v>
                </c:pt>
                <c:pt idx="7">
                  <c:v>33.119999999999997</c:v>
                </c:pt>
                <c:pt idx="8">
                  <c:v>58.82</c:v>
                </c:pt>
                <c:pt idx="9">
                  <c:v>36.869999999999997</c:v>
                </c:pt>
                <c:pt idx="10">
                  <c:v>51.06</c:v>
                </c:pt>
                <c:pt idx="11">
                  <c:v>29.05</c:v>
                </c:pt>
                <c:pt idx="12">
                  <c:v>54.86</c:v>
                </c:pt>
                <c:pt idx="13">
                  <c:v>56.43</c:v>
                </c:pt>
                <c:pt idx="14">
                  <c:v>61</c:v>
                </c:pt>
                <c:pt idx="15">
                  <c:v>43.71</c:v>
                </c:pt>
                <c:pt idx="16">
                  <c:v>23.09</c:v>
                </c:pt>
                <c:pt idx="17">
                  <c:v>41.68</c:v>
                </c:pt>
                <c:pt idx="18">
                  <c:v>23.11</c:v>
                </c:pt>
                <c:pt idx="19">
                  <c:v>51.79</c:v>
                </c:pt>
                <c:pt idx="20">
                  <c:v>22.67</c:v>
                </c:pt>
                <c:pt idx="21">
                  <c:v>42.3</c:v>
                </c:pt>
                <c:pt idx="22">
                  <c:v>42.73</c:v>
                </c:pt>
                <c:pt idx="23">
                  <c:v>28.54</c:v>
                </c:pt>
                <c:pt idx="24">
                  <c:v>31.61</c:v>
                </c:pt>
                <c:pt idx="25">
                  <c:v>24.69</c:v>
                </c:pt>
                <c:pt idx="26">
                  <c:v>36.5</c:v>
                </c:pt>
                <c:pt idx="27">
                  <c:v>22.1</c:v>
                </c:pt>
                <c:pt idx="28">
                  <c:v>29.57</c:v>
                </c:pt>
                <c:pt idx="29">
                  <c:v>24.26</c:v>
                </c:pt>
                <c:pt idx="30">
                  <c:v>19.21</c:v>
                </c:pt>
              </c:numCache>
            </c:numRef>
          </c:xVal>
          <c:yVal>
            <c:numRef>
              <c:f>'Fig. 3.4'!$O$2:$O$32</c:f>
              <c:numCache>
                <c:formatCode>0.0</c:formatCode>
                <c:ptCount val="31"/>
                <c:pt idx="0">
                  <c:v>80.27</c:v>
                </c:pt>
                <c:pt idx="1">
                  <c:v>72.2</c:v>
                </c:pt>
                <c:pt idx="2">
                  <c:v>59.38</c:v>
                </c:pt>
                <c:pt idx="3">
                  <c:v>57.44</c:v>
                </c:pt>
                <c:pt idx="4">
                  <c:v>63.23</c:v>
                </c:pt>
                <c:pt idx="5">
                  <c:v>69.2</c:v>
                </c:pt>
                <c:pt idx="6">
                  <c:v>54.97</c:v>
                </c:pt>
                <c:pt idx="7">
                  <c:v>55.34</c:v>
                </c:pt>
                <c:pt idx="8">
                  <c:v>78.58</c:v>
                </c:pt>
                <c:pt idx="9">
                  <c:v>57.65</c:v>
                </c:pt>
                <c:pt idx="10">
                  <c:v>60.75</c:v>
                </c:pt>
                <c:pt idx="11">
                  <c:v>44.77</c:v>
                </c:pt>
                <c:pt idx="12">
                  <c:v>66.77</c:v>
                </c:pt>
                <c:pt idx="13">
                  <c:v>73.709999999999994</c:v>
                </c:pt>
                <c:pt idx="14">
                  <c:v>75.27</c:v>
                </c:pt>
                <c:pt idx="15">
                  <c:v>49.5</c:v>
                </c:pt>
                <c:pt idx="16">
                  <c:v>45.79</c:v>
                </c:pt>
                <c:pt idx="17">
                  <c:v>60.55</c:v>
                </c:pt>
                <c:pt idx="18">
                  <c:v>45.12</c:v>
                </c:pt>
                <c:pt idx="19">
                  <c:v>72.44</c:v>
                </c:pt>
                <c:pt idx="20">
                  <c:v>50.27</c:v>
                </c:pt>
                <c:pt idx="21">
                  <c:v>63.88</c:v>
                </c:pt>
                <c:pt idx="22">
                  <c:v>50.8</c:v>
                </c:pt>
                <c:pt idx="23">
                  <c:v>54.64</c:v>
                </c:pt>
                <c:pt idx="24">
                  <c:v>63.39</c:v>
                </c:pt>
                <c:pt idx="25">
                  <c:v>50.18</c:v>
                </c:pt>
                <c:pt idx="26">
                  <c:v>49.41</c:v>
                </c:pt>
                <c:pt idx="27">
                  <c:v>42.58</c:v>
                </c:pt>
                <c:pt idx="28">
                  <c:v>45.48</c:v>
                </c:pt>
                <c:pt idx="29">
                  <c:v>47.84</c:v>
                </c:pt>
                <c:pt idx="30">
                  <c:v>44.93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'Fig. 3.4'!$M$2:$M$32</c15:f>
                <c15:dlblRangeCache>
                  <c:ptCount val="31"/>
                  <c:pt idx="0">
                    <c:v>GR</c:v>
                  </c:pt>
                  <c:pt idx="1">
                    <c:v>RS</c:v>
                  </c:pt>
                  <c:pt idx="2">
                    <c:v>PL</c:v>
                  </c:pt>
                  <c:pt idx="3">
                    <c:v>CZ</c:v>
                  </c:pt>
                  <c:pt idx="4">
                    <c:v>ES</c:v>
                  </c:pt>
                  <c:pt idx="5">
                    <c:v>IT</c:v>
                  </c:pt>
                  <c:pt idx="6">
                    <c:v>DE</c:v>
                  </c:pt>
                  <c:pt idx="7">
                    <c:v>LV</c:v>
                  </c:pt>
                  <c:pt idx="8">
                    <c:v>MK</c:v>
                  </c:pt>
                  <c:pt idx="9">
                    <c:v>Media ESS</c:v>
                  </c:pt>
                  <c:pt idx="10">
                    <c:v>SK</c:v>
                  </c:pt>
                  <c:pt idx="11">
                    <c:v>GB</c:v>
                  </c:pt>
                  <c:pt idx="12">
                    <c:v>PT</c:v>
                  </c:pt>
                  <c:pt idx="13">
                    <c:v>HU</c:v>
                  </c:pt>
                  <c:pt idx="14">
                    <c:v>BG</c:v>
                  </c:pt>
                  <c:pt idx="15">
                    <c:v>ME</c:v>
                  </c:pt>
                  <c:pt idx="16">
                    <c:v>IL</c:v>
                  </c:pt>
                  <c:pt idx="17">
                    <c:v>LT</c:v>
                  </c:pt>
                  <c:pt idx="18">
                    <c:v>SE</c:v>
                  </c:pt>
                  <c:pt idx="19">
                    <c:v>HR</c:v>
                  </c:pt>
                  <c:pt idx="20">
                    <c:v>AT</c:v>
                  </c:pt>
                  <c:pt idx="21">
                    <c:v>FR</c:v>
                  </c:pt>
                  <c:pt idx="22">
                    <c:v>IE</c:v>
                  </c:pt>
                  <c:pt idx="23">
                    <c:v>EE</c:v>
                  </c:pt>
                  <c:pt idx="24">
                    <c:v>SI</c:v>
                  </c:pt>
                  <c:pt idx="25">
                    <c:v>CH</c:v>
                  </c:pt>
                  <c:pt idx="26">
                    <c:v>BE</c:v>
                  </c:pt>
                  <c:pt idx="27">
                    <c:v>NO</c:v>
                  </c:pt>
                  <c:pt idx="28">
                    <c:v>NL</c:v>
                  </c:pt>
                  <c:pt idx="29">
                    <c:v>IS</c:v>
                  </c:pt>
                  <c:pt idx="30">
                    <c:v>FI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EDA-41B4-8D23-D8882E784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9408079"/>
        <c:axId val="1509405199"/>
      </c:scatterChart>
      <c:valAx>
        <c:axId val="1509408079"/>
        <c:scaling>
          <c:orientation val="minMax"/>
          <c:min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occupati impossibilitati nello scegliere inizio e fine dell'orario lavorativo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9405199"/>
        <c:crossesAt val="57.7"/>
        <c:crossBetween val="midCat"/>
      </c:valAx>
      <c:valAx>
        <c:axId val="1509405199"/>
        <c:scaling>
          <c:orientation val="minMax"/>
          <c:min val="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occupati che non possono lavora da casa o da altro luogo di propria scelta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09408079"/>
        <c:crossesAt val="36.9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41402541288837"/>
          <c:y val="2.5943396226415096E-2"/>
          <c:w val="0.85649933198783368"/>
          <c:h val="0.91273679047820233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'Fig. 3.5'!$S$3</c:f>
              <c:strCache>
                <c:ptCount val="1"/>
                <c:pt idx="0">
                  <c:v>Più frequente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03-4192-96C7-80BD599CF696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2003-4192-96C7-80BD599CF696}"/>
              </c:ext>
            </c:extLst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3.5'!$P$4:$P$35</c:f>
              <c:strCache>
                <c:ptCount val="32"/>
                <c:pt idx="0">
                  <c:v>MK</c:v>
                </c:pt>
                <c:pt idx="1">
                  <c:v>ME</c:v>
                </c:pt>
                <c:pt idx="2">
                  <c:v>CZ</c:v>
                </c:pt>
                <c:pt idx="3">
                  <c:v>HU</c:v>
                </c:pt>
                <c:pt idx="4">
                  <c:v>SK</c:v>
                </c:pt>
                <c:pt idx="5">
                  <c:v>HR</c:v>
                </c:pt>
                <c:pt idx="6">
                  <c:v>IT</c:v>
                </c:pt>
                <c:pt idx="7">
                  <c:v>BG</c:v>
                </c:pt>
                <c:pt idx="8">
                  <c:v>IL</c:v>
                </c:pt>
                <c:pt idx="9">
                  <c:v>SI</c:v>
                </c:pt>
                <c:pt idx="10">
                  <c:v>IS</c:v>
                </c:pt>
                <c:pt idx="11">
                  <c:v>PT</c:v>
                </c:pt>
                <c:pt idx="12">
                  <c:v>GR</c:v>
                </c:pt>
                <c:pt idx="13">
                  <c:v>FR</c:v>
                </c:pt>
                <c:pt idx="14">
                  <c:v>RS</c:v>
                </c:pt>
                <c:pt idx="15">
                  <c:v>NO</c:v>
                </c:pt>
                <c:pt idx="16">
                  <c:v>LT</c:v>
                </c:pt>
                <c:pt idx="17">
                  <c:v>EE</c:v>
                </c:pt>
                <c:pt idx="18">
                  <c:v>CH</c:v>
                </c:pt>
                <c:pt idx="19">
                  <c:v>BE</c:v>
                </c:pt>
                <c:pt idx="20">
                  <c:v>PL</c:v>
                </c:pt>
                <c:pt idx="21">
                  <c:v>AT</c:v>
                </c:pt>
                <c:pt idx="22">
                  <c:v>IE</c:v>
                </c:pt>
                <c:pt idx="23">
                  <c:v>NL</c:v>
                </c:pt>
                <c:pt idx="24">
                  <c:v>FI</c:v>
                </c:pt>
                <c:pt idx="25">
                  <c:v>ES</c:v>
                </c:pt>
                <c:pt idx="26">
                  <c:v>GB</c:v>
                </c:pt>
                <c:pt idx="27">
                  <c:v>DE</c:v>
                </c:pt>
                <c:pt idx="28">
                  <c:v>LV</c:v>
                </c:pt>
                <c:pt idx="29">
                  <c:v>SE</c:v>
                </c:pt>
                <c:pt idx="31">
                  <c:v>Media ESS</c:v>
                </c:pt>
              </c:strCache>
            </c:strRef>
          </c:cat>
          <c:val>
            <c:numRef>
              <c:f>'Fig. 3.5'!$S$4:$S$35</c:f>
              <c:numCache>
                <c:formatCode>0.0</c:formatCode>
                <c:ptCount val="32"/>
                <c:pt idx="0">
                  <c:v>30.63</c:v>
                </c:pt>
                <c:pt idx="1">
                  <c:v>31.13</c:v>
                </c:pt>
                <c:pt idx="2">
                  <c:v>31.78</c:v>
                </c:pt>
                <c:pt idx="3">
                  <c:v>34.43</c:v>
                </c:pt>
                <c:pt idx="4">
                  <c:v>35</c:v>
                </c:pt>
                <c:pt idx="5">
                  <c:v>38.020000000000003</c:v>
                </c:pt>
                <c:pt idx="6">
                  <c:v>39.17</c:v>
                </c:pt>
                <c:pt idx="7">
                  <c:v>41.15</c:v>
                </c:pt>
                <c:pt idx="8">
                  <c:v>44.14</c:v>
                </c:pt>
                <c:pt idx="9">
                  <c:v>46.56</c:v>
                </c:pt>
                <c:pt idx="10">
                  <c:v>48.85</c:v>
                </c:pt>
                <c:pt idx="11">
                  <c:v>48.94</c:v>
                </c:pt>
                <c:pt idx="12">
                  <c:v>49.87</c:v>
                </c:pt>
                <c:pt idx="13">
                  <c:v>49.9</c:v>
                </c:pt>
                <c:pt idx="14">
                  <c:v>49.93</c:v>
                </c:pt>
                <c:pt idx="15">
                  <c:v>50.1</c:v>
                </c:pt>
                <c:pt idx="16">
                  <c:v>51.08</c:v>
                </c:pt>
                <c:pt idx="17">
                  <c:v>54.38</c:v>
                </c:pt>
                <c:pt idx="18">
                  <c:v>54.55</c:v>
                </c:pt>
                <c:pt idx="19">
                  <c:v>54.9</c:v>
                </c:pt>
                <c:pt idx="20">
                  <c:v>56.3</c:v>
                </c:pt>
                <c:pt idx="21">
                  <c:v>58.3</c:v>
                </c:pt>
                <c:pt idx="22">
                  <c:v>58.43</c:v>
                </c:pt>
                <c:pt idx="23">
                  <c:v>61.62</c:v>
                </c:pt>
                <c:pt idx="24">
                  <c:v>61.84</c:v>
                </c:pt>
                <c:pt idx="25">
                  <c:v>62.94</c:v>
                </c:pt>
                <c:pt idx="26">
                  <c:v>64.33</c:v>
                </c:pt>
                <c:pt idx="27">
                  <c:v>64.599999999999994</c:v>
                </c:pt>
                <c:pt idx="28">
                  <c:v>65.09</c:v>
                </c:pt>
                <c:pt idx="29">
                  <c:v>69.58</c:v>
                </c:pt>
                <c:pt idx="31">
                  <c:v>56.51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7-4847-AE8E-EFBE2288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100"/>
        <c:axId val="485372840"/>
        <c:axId val="485376008"/>
      </c:barChart>
      <c:catAx>
        <c:axId val="485372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5376008"/>
        <c:crosses val="autoZero"/>
        <c:auto val="1"/>
        <c:lblAlgn val="ctr"/>
        <c:lblOffset val="100"/>
        <c:noMultiLvlLbl val="0"/>
      </c:catAx>
      <c:valAx>
        <c:axId val="485376008"/>
        <c:scaling>
          <c:orientation val="minMax"/>
          <c:max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85372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3.6'!$T$3</c:f>
              <c:strCache>
                <c:ptCount val="1"/>
                <c:pt idx="0">
                  <c:v>Meno accettato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09-4ACB-9B70-355196D532F8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609-4ACB-9B70-355196D532F8}"/>
              </c:ext>
            </c:extLst>
          </c:dPt>
          <c:cat>
            <c:strRef>
              <c:f>'Fig. 3.6'!$S$4:$S$35</c:f>
              <c:strCache>
                <c:ptCount val="32"/>
                <c:pt idx="0">
                  <c:v>MK</c:v>
                </c:pt>
                <c:pt idx="1">
                  <c:v>ME</c:v>
                </c:pt>
                <c:pt idx="2">
                  <c:v>HU</c:v>
                </c:pt>
                <c:pt idx="3">
                  <c:v>CZ</c:v>
                </c:pt>
                <c:pt idx="4">
                  <c:v>SK</c:v>
                </c:pt>
                <c:pt idx="5">
                  <c:v>LT</c:v>
                </c:pt>
                <c:pt idx="6">
                  <c:v>HR</c:v>
                </c:pt>
                <c:pt idx="7">
                  <c:v>PT</c:v>
                </c:pt>
                <c:pt idx="8">
                  <c:v>IT</c:v>
                </c:pt>
                <c:pt idx="9">
                  <c:v>GR</c:v>
                </c:pt>
                <c:pt idx="10">
                  <c:v>SI</c:v>
                </c:pt>
                <c:pt idx="11">
                  <c:v>BG</c:v>
                </c:pt>
                <c:pt idx="12">
                  <c:v>IE</c:v>
                </c:pt>
                <c:pt idx="13">
                  <c:v>IL</c:v>
                </c:pt>
                <c:pt idx="14">
                  <c:v>EE</c:v>
                </c:pt>
                <c:pt idx="15">
                  <c:v>FR</c:v>
                </c:pt>
                <c:pt idx="16">
                  <c:v>BE</c:v>
                </c:pt>
                <c:pt idx="17">
                  <c:v>IS</c:v>
                </c:pt>
                <c:pt idx="18">
                  <c:v>GB</c:v>
                </c:pt>
                <c:pt idx="19">
                  <c:v>CH</c:v>
                </c:pt>
                <c:pt idx="20">
                  <c:v>FI</c:v>
                </c:pt>
                <c:pt idx="21">
                  <c:v>NO</c:v>
                </c:pt>
                <c:pt idx="22">
                  <c:v>PL</c:v>
                </c:pt>
                <c:pt idx="23">
                  <c:v>RS</c:v>
                </c:pt>
                <c:pt idx="24">
                  <c:v>LV</c:v>
                </c:pt>
                <c:pt idx="25">
                  <c:v>ES</c:v>
                </c:pt>
                <c:pt idx="26">
                  <c:v>NL</c:v>
                </c:pt>
                <c:pt idx="27">
                  <c:v>DE</c:v>
                </c:pt>
                <c:pt idx="28">
                  <c:v>SE</c:v>
                </c:pt>
                <c:pt idx="29">
                  <c:v>AT</c:v>
                </c:pt>
                <c:pt idx="31">
                  <c:v>Media ESS</c:v>
                </c:pt>
              </c:strCache>
            </c:strRef>
          </c:cat>
          <c:val>
            <c:numRef>
              <c:f>'Fig. 3.6'!$T$4:$T$35</c:f>
              <c:numCache>
                <c:formatCode>0.0</c:formatCode>
                <c:ptCount val="32"/>
                <c:pt idx="0">
                  <c:v>24.1</c:v>
                </c:pt>
                <c:pt idx="1">
                  <c:v>16.91</c:v>
                </c:pt>
                <c:pt idx="2">
                  <c:v>17.309999999999999</c:v>
                </c:pt>
                <c:pt idx="3">
                  <c:v>13.68</c:v>
                </c:pt>
                <c:pt idx="4">
                  <c:v>20.65</c:v>
                </c:pt>
                <c:pt idx="5">
                  <c:v>21.1</c:v>
                </c:pt>
                <c:pt idx="6">
                  <c:v>7.25</c:v>
                </c:pt>
                <c:pt idx="7">
                  <c:v>7.14</c:v>
                </c:pt>
                <c:pt idx="8">
                  <c:v>13.91</c:v>
                </c:pt>
                <c:pt idx="9">
                  <c:v>16.829999999999998</c:v>
                </c:pt>
                <c:pt idx="10">
                  <c:v>5.71</c:v>
                </c:pt>
                <c:pt idx="11">
                  <c:v>8.6999999999999993</c:v>
                </c:pt>
                <c:pt idx="12">
                  <c:v>10.27</c:v>
                </c:pt>
                <c:pt idx="13">
                  <c:v>20.079999999999998</c:v>
                </c:pt>
                <c:pt idx="14">
                  <c:v>4.51</c:v>
                </c:pt>
                <c:pt idx="15">
                  <c:v>4.91</c:v>
                </c:pt>
                <c:pt idx="16">
                  <c:v>4.01</c:v>
                </c:pt>
                <c:pt idx="17">
                  <c:v>4.8099999999999996</c:v>
                </c:pt>
                <c:pt idx="18">
                  <c:v>6.6</c:v>
                </c:pt>
                <c:pt idx="19">
                  <c:v>4.76</c:v>
                </c:pt>
                <c:pt idx="20">
                  <c:v>2.7</c:v>
                </c:pt>
                <c:pt idx="21">
                  <c:v>3.96</c:v>
                </c:pt>
                <c:pt idx="22">
                  <c:v>11.6</c:v>
                </c:pt>
                <c:pt idx="23">
                  <c:v>10.36</c:v>
                </c:pt>
                <c:pt idx="24">
                  <c:v>7.2</c:v>
                </c:pt>
                <c:pt idx="25">
                  <c:v>4.3099999999999996</c:v>
                </c:pt>
                <c:pt idx="26">
                  <c:v>2.83</c:v>
                </c:pt>
                <c:pt idx="27">
                  <c:v>3.83</c:v>
                </c:pt>
                <c:pt idx="28">
                  <c:v>4.45</c:v>
                </c:pt>
                <c:pt idx="29">
                  <c:v>4.22</c:v>
                </c:pt>
                <c:pt idx="3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E-4DE0-BBDF-2C75FC81FB7F}"/>
            </c:ext>
          </c:extLst>
        </c:ser>
        <c:ser>
          <c:idx val="1"/>
          <c:order val="1"/>
          <c:tx>
            <c:strRef>
              <c:f>'Fig. 3.6'!$U$3</c:f>
              <c:strCache>
                <c:ptCount val="1"/>
                <c:pt idx="0">
                  <c:v>Circa lo stesso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09-4ACB-9B70-355196D532F8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09-4ACB-9B70-355196D532F8}"/>
              </c:ext>
            </c:extLst>
          </c:dPt>
          <c:cat>
            <c:strRef>
              <c:f>'Fig. 3.6'!$S$4:$S$35</c:f>
              <c:strCache>
                <c:ptCount val="32"/>
                <c:pt idx="0">
                  <c:v>MK</c:v>
                </c:pt>
                <c:pt idx="1">
                  <c:v>ME</c:v>
                </c:pt>
                <c:pt idx="2">
                  <c:v>HU</c:v>
                </c:pt>
                <c:pt idx="3">
                  <c:v>CZ</c:v>
                </c:pt>
                <c:pt idx="4">
                  <c:v>SK</c:v>
                </c:pt>
                <c:pt idx="5">
                  <c:v>LT</c:v>
                </c:pt>
                <c:pt idx="6">
                  <c:v>HR</c:v>
                </c:pt>
                <c:pt idx="7">
                  <c:v>PT</c:v>
                </c:pt>
                <c:pt idx="8">
                  <c:v>IT</c:v>
                </c:pt>
                <c:pt idx="9">
                  <c:v>GR</c:v>
                </c:pt>
                <c:pt idx="10">
                  <c:v>SI</c:v>
                </c:pt>
                <c:pt idx="11">
                  <c:v>BG</c:v>
                </c:pt>
                <c:pt idx="12">
                  <c:v>IE</c:v>
                </c:pt>
                <c:pt idx="13">
                  <c:v>IL</c:v>
                </c:pt>
                <c:pt idx="14">
                  <c:v>EE</c:v>
                </c:pt>
                <c:pt idx="15">
                  <c:v>FR</c:v>
                </c:pt>
                <c:pt idx="16">
                  <c:v>BE</c:v>
                </c:pt>
                <c:pt idx="17">
                  <c:v>IS</c:v>
                </c:pt>
                <c:pt idx="18">
                  <c:v>GB</c:v>
                </c:pt>
                <c:pt idx="19">
                  <c:v>CH</c:v>
                </c:pt>
                <c:pt idx="20">
                  <c:v>FI</c:v>
                </c:pt>
                <c:pt idx="21">
                  <c:v>NO</c:v>
                </c:pt>
                <c:pt idx="22">
                  <c:v>PL</c:v>
                </c:pt>
                <c:pt idx="23">
                  <c:v>RS</c:v>
                </c:pt>
                <c:pt idx="24">
                  <c:v>LV</c:v>
                </c:pt>
                <c:pt idx="25">
                  <c:v>ES</c:v>
                </c:pt>
                <c:pt idx="26">
                  <c:v>NL</c:v>
                </c:pt>
                <c:pt idx="27">
                  <c:v>DE</c:v>
                </c:pt>
                <c:pt idx="28">
                  <c:v>SE</c:v>
                </c:pt>
                <c:pt idx="29">
                  <c:v>AT</c:v>
                </c:pt>
                <c:pt idx="31">
                  <c:v>Media ESS</c:v>
                </c:pt>
              </c:strCache>
            </c:strRef>
          </c:cat>
          <c:val>
            <c:numRef>
              <c:f>'Fig. 3.6'!$U$4:$U$35</c:f>
              <c:numCache>
                <c:formatCode>0.0</c:formatCode>
                <c:ptCount val="32"/>
                <c:pt idx="0">
                  <c:v>50.58</c:v>
                </c:pt>
                <c:pt idx="1">
                  <c:v>51.83</c:v>
                </c:pt>
                <c:pt idx="2">
                  <c:v>51.36</c:v>
                </c:pt>
                <c:pt idx="3">
                  <c:v>53.95</c:v>
                </c:pt>
                <c:pt idx="4">
                  <c:v>45.99</c:v>
                </c:pt>
                <c:pt idx="5">
                  <c:v>39.020000000000003</c:v>
                </c:pt>
                <c:pt idx="6">
                  <c:v>52.52</c:v>
                </c:pt>
                <c:pt idx="7">
                  <c:v>52.59</c:v>
                </c:pt>
                <c:pt idx="8">
                  <c:v>44.62</c:v>
                </c:pt>
                <c:pt idx="9">
                  <c:v>35.03</c:v>
                </c:pt>
                <c:pt idx="10">
                  <c:v>45.93</c:v>
                </c:pt>
                <c:pt idx="11">
                  <c:v>41</c:v>
                </c:pt>
                <c:pt idx="12">
                  <c:v>39.39</c:v>
                </c:pt>
                <c:pt idx="13">
                  <c:v>26.26</c:v>
                </c:pt>
                <c:pt idx="14">
                  <c:v>36.97</c:v>
                </c:pt>
                <c:pt idx="15">
                  <c:v>34.590000000000003</c:v>
                </c:pt>
                <c:pt idx="16">
                  <c:v>34.64</c:v>
                </c:pt>
                <c:pt idx="17">
                  <c:v>30.88</c:v>
                </c:pt>
                <c:pt idx="18">
                  <c:v>28.24</c:v>
                </c:pt>
                <c:pt idx="19">
                  <c:v>30</c:v>
                </c:pt>
                <c:pt idx="20">
                  <c:v>31.17</c:v>
                </c:pt>
                <c:pt idx="21">
                  <c:v>28.74</c:v>
                </c:pt>
                <c:pt idx="22">
                  <c:v>20.6</c:v>
                </c:pt>
                <c:pt idx="23">
                  <c:v>20.48</c:v>
                </c:pt>
                <c:pt idx="24">
                  <c:v>22.44</c:v>
                </c:pt>
                <c:pt idx="25">
                  <c:v>23.84</c:v>
                </c:pt>
                <c:pt idx="26">
                  <c:v>25.23</c:v>
                </c:pt>
                <c:pt idx="27">
                  <c:v>16.18</c:v>
                </c:pt>
                <c:pt idx="28">
                  <c:v>15.53</c:v>
                </c:pt>
                <c:pt idx="29">
                  <c:v>15.74</c:v>
                </c:pt>
                <c:pt idx="31">
                  <c:v>29.11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E-4DE0-BBDF-2C75FC81FB7F}"/>
            </c:ext>
          </c:extLst>
        </c:ser>
        <c:ser>
          <c:idx val="2"/>
          <c:order val="2"/>
          <c:tx>
            <c:strRef>
              <c:f>'Fig. 3.6'!$V$3</c:f>
              <c:strCache>
                <c:ptCount val="1"/>
                <c:pt idx="0">
                  <c:v>Più accettato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09-4ACB-9B70-355196D532F8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accent6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609-4ACB-9B70-355196D532F8}"/>
              </c:ext>
            </c:extLst>
          </c:dPt>
          <c:dLbls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3.6'!$S$4:$S$35</c:f>
              <c:strCache>
                <c:ptCount val="32"/>
                <c:pt idx="0">
                  <c:v>MK</c:v>
                </c:pt>
                <c:pt idx="1">
                  <c:v>ME</c:v>
                </c:pt>
                <c:pt idx="2">
                  <c:v>HU</c:v>
                </c:pt>
                <c:pt idx="3">
                  <c:v>CZ</c:v>
                </c:pt>
                <c:pt idx="4">
                  <c:v>SK</c:v>
                </c:pt>
                <c:pt idx="5">
                  <c:v>LT</c:v>
                </c:pt>
                <c:pt idx="6">
                  <c:v>HR</c:v>
                </c:pt>
                <c:pt idx="7">
                  <c:v>PT</c:v>
                </c:pt>
                <c:pt idx="8">
                  <c:v>IT</c:v>
                </c:pt>
                <c:pt idx="9">
                  <c:v>GR</c:v>
                </c:pt>
                <c:pt idx="10">
                  <c:v>SI</c:v>
                </c:pt>
                <c:pt idx="11">
                  <c:v>BG</c:v>
                </c:pt>
                <c:pt idx="12">
                  <c:v>IE</c:v>
                </c:pt>
                <c:pt idx="13">
                  <c:v>IL</c:v>
                </c:pt>
                <c:pt idx="14">
                  <c:v>EE</c:v>
                </c:pt>
                <c:pt idx="15">
                  <c:v>FR</c:v>
                </c:pt>
                <c:pt idx="16">
                  <c:v>BE</c:v>
                </c:pt>
                <c:pt idx="17">
                  <c:v>IS</c:v>
                </c:pt>
                <c:pt idx="18">
                  <c:v>GB</c:v>
                </c:pt>
                <c:pt idx="19">
                  <c:v>CH</c:v>
                </c:pt>
                <c:pt idx="20">
                  <c:v>FI</c:v>
                </c:pt>
                <c:pt idx="21">
                  <c:v>NO</c:v>
                </c:pt>
                <c:pt idx="22">
                  <c:v>PL</c:v>
                </c:pt>
                <c:pt idx="23">
                  <c:v>RS</c:v>
                </c:pt>
                <c:pt idx="24">
                  <c:v>LV</c:v>
                </c:pt>
                <c:pt idx="25">
                  <c:v>ES</c:v>
                </c:pt>
                <c:pt idx="26">
                  <c:v>NL</c:v>
                </c:pt>
                <c:pt idx="27">
                  <c:v>DE</c:v>
                </c:pt>
                <c:pt idx="28">
                  <c:v>SE</c:v>
                </c:pt>
                <c:pt idx="29">
                  <c:v>AT</c:v>
                </c:pt>
                <c:pt idx="31">
                  <c:v>Media ESS</c:v>
                </c:pt>
              </c:strCache>
            </c:strRef>
          </c:cat>
          <c:val>
            <c:numRef>
              <c:f>'Fig. 3.6'!$V$4:$V$35</c:f>
              <c:numCache>
                <c:formatCode>0.0</c:formatCode>
                <c:ptCount val="32"/>
                <c:pt idx="0">
                  <c:v>25.32</c:v>
                </c:pt>
                <c:pt idx="1">
                  <c:v>31.26</c:v>
                </c:pt>
                <c:pt idx="2">
                  <c:v>31.34</c:v>
                </c:pt>
                <c:pt idx="3">
                  <c:v>32.369999999999997</c:v>
                </c:pt>
                <c:pt idx="4">
                  <c:v>33.35</c:v>
                </c:pt>
                <c:pt idx="5">
                  <c:v>39.880000000000003</c:v>
                </c:pt>
                <c:pt idx="6">
                  <c:v>40.229999999999997</c:v>
                </c:pt>
                <c:pt idx="7">
                  <c:v>40.270000000000003</c:v>
                </c:pt>
                <c:pt idx="8">
                  <c:v>41.47</c:v>
                </c:pt>
                <c:pt idx="9">
                  <c:v>48.14</c:v>
                </c:pt>
                <c:pt idx="10">
                  <c:v>48.35</c:v>
                </c:pt>
                <c:pt idx="11">
                  <c:v>50.3</c:v>
                </c:pt>
                <c:pt idx="12">
                  <c:v>50.34</c:v>
                </c:pt>
                <c:pt idx="13">
                  <c:v>53.66</c:v>
                </c:pt>
                <c:pt idx="14">
                  <c:v>58.52</c:v>
                </c:pt>
                <c:pt idx="15">
                  <c:v>60.5</c:v>
                </c:pt>
                <c:pt idx="16">
                  <c:v>61.35</c:v>
                </c:pt>
                <c:pt idx="17">
                  <c:v>64.31</c:v>
                </c:pt>
                <c:pt idx="18">
                  <c:v>65.16</c:v>
                </c:pt>
                <c:pt idx="19">
                  <c:v>65.239999999999995</c:v>
                </c:pt>
                <c:pt idx="20">
                  <c:v>66.13</c:v>
                </c:pt>
                <c:pt idx="21">
                  <c:v>67.31</c:v>
                </c:pt>
                <c:pt idx="22">
                  <c:v>67.790000000000006</c:v>
                </c:pt>
                <c:pt idx="23">
                  <c:v>69.16</c:v>
                </c:pt>
                <c:pt idx="24">
                  <c:v>70.36</c:v>
                </c:pt>
                <c:pt idx="25">
                  <c:v>71.849999999999994</c:v>
                </c:pt>
                <c:pt idx="26">
                  <c:v>71.94</c:v>
                </c:pt>
                <c:pt idx="27">
                  <c:v>79.98</c:v>
                </c:pt>
                <c:pt idx="28">
                  <c:v>80.02</c:v>
                </c:pt>
                <c:pt idx="29">
                  <c:v>80.040000000000006</c:v>
                </c:pt>
                <c:pt idx="31">
                  <c:v>63.89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E-4DE0-BBDF-2C75FC81F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6386496"/>
        <c:axId val="676391424"/>
      </c:barChart>
      <c:catAx>
        <c:axId val="676386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91424"/>
        <c:crosses val="autoZero"/>
        <c:auto val="1"/>
        <c:lblAlgn val="ctr"/>
        <c:lblOffset val="100"/>
        <c:noMultiLvlLbl val="0"/>
      </c:catAx>
      <c:valAx>
        <c:axId val="67639142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8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3.7'!$R$3</c:f>
              <c:strCache>
                <c:ptCount val="1"/>
                <c:pt idx="0">
                  <c:v>A volte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E60-411C-B1AC-F015583A05A8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BE60-411C-B1AC-F015583A05A8}"/>
              </c:ext>
            </c:extLst>
          </c:dPt>
          <c:cat>
            <c:strRef>
              <c:f>'Fig. 3.7'!$Q$4:$Q$35</c:f>
              <c:strCache>
                <c:ptCount val="32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IE</c:v>
                </c:pt>
                <c:pt idx="4">
                  <c:v>HU</c:v>
                </c:pt>
                <c:pt idx="5">
                  <c:v>SI</c:v>
                </c:pt>
                <c:pt idx="6">
                  <c:v>PT</c:v>
                </c:pt>
                <c:pt idx="7">
                  <c:v>CH</c:v>
                </c:pt>
                <c:pt idx="8">
                  <c:v>MK</c:v>
                </c:pt>
                <c:pt idx="9">
                  <c:v>EE</c:v>
                </c:pt>
                <c:pt idx="10">
                  <c:v>BG</c:v>
                </c:pt>
                <c:pt idx="11">
                  <c:v>GB</c:v>
                </c:pt>
                <c:pt idx="12">
                  <c:v>ME</c:v>
                </c:pt>
                <c:pt idx="13">
                  <c:v>FR</c:v>
                </c:pt>
                <c:pt idx="14">
                  <c:v>LT</c:v>
                </c:pt>
                <c:pt idx="15">
                  <c:v>IL</c:v>
                </c:pt>
                <c:pt idx="16">
                  <c:v>BE</c:v>
                </c:pt>
                <c:pt idx="17">
                  <c:v>IT</c:v>
                </c:pt>
                <c:pt idx="18">
                  <c:v>SE</c:v>
                </c:pt>
                <c:pt idx="19">
                  <c:v>SK</c:v>
                </c:pt>
                <c:pt idx="20">
                  <c:v>CZ</c:v>
                </c:pt>
                <c:pt idx="21">
                  <c:v>AT</c:v>
                </c:pt>
                <c:pt idx="22">
                  <c:v>FI</c:v>
                </c:pt>
                <c:pt idx="23">
                  <c:v>GR</c:v>
                </c:pt>
                <c:pt idx="24">
                  <c:v>DE</c:v>
                </c:pt>
                <c:pt idx="25">
                  <c:v>HR</c:v>
                </c:pt>
                <c:pt idx="26">
                  <c:v>ES</c:v>
                </c:pt>
                <c:pt idx="27">
                  <c:v>LV</c:v>
                </c:pt>
                <c:pt idx="28">
                  <c:v>PL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3.7'!$R$4:$R$35</c:f>
              <c:numCache>
                <c:formatCode>0.0</c:formatCode>
                <c:ptCount val="32"/>
                <c:pt idx="0">
                  <c:v>36.380000000000003</c:v>
                </c:pt>
                <c:pt idx="1">
                  <c:v>37.380000000000003</c:v>
                </c:pt>
                <c:pt idx="2">
                  <c:v>35.44</c:v>
                </c:pt>
                <c:pt idx="3">
                  <c:v>36.299999999999997</c:v>
                </c:pt>
                <c:pt idx="4">
                  <c:v>44.1</c:v>
                </c:pt>
                <c:pt idx="5">
                  <c:v>36.5</c:v>
                </c:pt>
                <c:pt idx="6">
                  <c:v>37.78</c:v>
                </c:pt>
                <c:pt idx="7">
                  <c:v>36.69</c:v>
                </c:pt>
                <c:pt idx="8">
                  <c:v>38.74</c:v>
                </c:pt>
                <c:pt idx="9">
                  <c:v>42.24</c:v>
                </c:pt>
                <c:pt idx="10">
                  <c:v>43.17</c:v>
                </c:pt>
                <c:pt idx="11">
                  <c:v>36.58</c:v>
                </c:pt>
                <c:pt idx="12">
                  <c:v>39.93</c:v>
                </c:pt>
                <c:pt idx="13">
                  <c:v>37.450000000000003</c:v>
                </c:pt>
                <c:pt idx="14">
                  <c:v>46.83</c:v>
                </c:pt>
                <c:pt idx="15">
                  <c:v>32.96</c:v>
                </c:pt>
                <c:pt idx="16">
                  <c:v>35.340000000000003</c:v>
                </c:pt>
                <c:pt idx="17">
                  <c:v>44.52</c:v>
                </c:pt>
                <c:pt idx="18">
                  <c:v>40.04</c:v>
                </c:pt>
                <c:pt idx="19">
                  <c:v>48.21</c:v>
                </c:pt>
                <c:pt idx="20">
                  <c:v>48.05</c:v>
                </c:pt>
                <c:pt idx="21">
                  <c:v>37.97</c:v>
                </c:pt>
                <c:pt idx="22">
                  <c:v>51.5</c:v>
                </c:pt>
                <c:pt idx="23">
                  <c:v>36.840000000000003</c:v>
                </c:pt>
                <c:pt idx="24">
                  <c:v>38.89</c:v>
                </c:pt>
                <c:pt idx="25">
                  <c:v>46.58</c:v>
                </c:pt>
                <c:pt idx="26">
                  <c:v>34.32</c:v>
                </c:pt>
                <c:pt idx="27">
                  <c:v>45.8</c:v>
                </c:pt>
                <c:pt idx="28">
                  <c:v>45.87</c:v>
                </c:pt>
                <c:pt idx="29">
                  <c:v>45.55</c:v>
                </c:pt>
                <c:pt idx="31">
                  <c:v>39.4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0-46AC-9E57-ACA8ABE0C03B}"/>
            </c:ext>
          </c:extLst>
        </c:ser>
        <c:ser>
          <c:idx val="1"/>
          <c:order val="1"/>
          <c:tx>
            <c:strRef>
              <c:f>'Fig. 3.7'!$S$3</c:f>
              <c:strCache>
                <c:ptCount val="1"/>
                <c:pt idx="0">
                  <c:v>Spesso/sempre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A40-46AC-9E57-ACA8ABE0C03B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2"/>
              </a:solidFill>
              <a:ln w="25400">
                <a:solidFill>
                  <a:schemeClr val="accent2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60-411C-B1AC-F015583A05A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14DB05-45D3-4DF4-88D5-AB3CDACBD68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{9E14DB05-45D3-4DF4-88D5-AB3CDACBD686}</c15:txfldGUID>
                      <c15:f>'Fig. 3.7'!$T$4</c15:f>
                      <c15:dlblFieldTableCache>
                        <c:ptCount val="1"/>
                        <c:pt idx="0">
                          <c:v>50.5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4A40-46AC-9E57-ACA8ABE0C03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8980DC-CF94-433E-B0F0-B1BB50264734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{758980DC-CF94-433E-B0F0-B1BB50264734}</c15:txfldGUID>
                      <c15:f>'Fig. 3.7'!$T$5</c15:f>
                      <c15:dlblFieldTableCache>
                        <c:ptCount val="1"/>
                        <c:pt idx="0">
                          <c:v>51.7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4A40-46AC-9E57-ACA8ABE0C03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D24F93E-9002-4AF9-AECB-0F54485A3FF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{FD24F93E-9002-4AF9-AECB-0F54485A3FF6}</c15:txfldGUID>
                      <c15:f>'Fig. 3.7'!$T$6</c15:f>
                      <c15:dlblFieldTableCache>
                        <c:ptCount val="1"/>
                        <c:pt idx="0">
                          <c:v>53.2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4A40-46AC-9E57-ACA8ABE0C03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DE91614-B7C9-4A45-9F87-F188005CAA9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{0DE91614-B7C9-4A45-9F87-F188005CAA9E}</c15:txfldGUID>
                      <c15:f>'Fig. 3.7'!$T$7</c15:f>
                      <c15:dlblFieldTableCache>
                        <c:ptCount val="1"/>
                        <c:pt idx="0">
                          <c:v>53.7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4A40-46AC-9E57-ACA8ABE0C03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025142-E8E8-4A26-8756-B0C5DF14F0BF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{A4025142-E8E8-4A26-8756-B0C5DF14F0BF}</c15:txfldGUID>
                      <c15:f>'Fig. 3.7'!$T$8</c15:f>
                      <c15:dlblFieldTableCache>
                        <c:ptCount val="1"/>
                        <c:pt idx="0">
                          <c:v>54.6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4A40-46AC-9E57-ACA8ABE0C03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E6A80-2338-4ECA-A534-744E406BF1D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{261E6A80-2338-4ECA-A534-744E406BF1D2}</c15:txfldGUID>
                      <c15:f>'Fig. 3.7'!$T$9</c15:f>
                      <c15:dlblFieldTableCache>
                        <c:ptCount val="1"/>
                        <c:pt idx="0">
                          <c:v>55.5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4A40-46AC-9E57-ACA8ABE0C03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9C6BEEE-4E0C-4928-AA57-1C2330D4102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{D9C6BEEE-4E0C-4928-AA57-1C2330D4102A}</c15:txfldGUID>
                      <c15:f>'Fig. 3.7'!$T$10</c15:f>
                      <c15:dlblFieldTableCache>
                        <c:ptCount val="1"/>
                        <c:pt idx="0">
                          <c:v>56.8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4A40-46AC-9E57-ACA8ABE0C03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F8E9445-15C9-40A5-8756-7ED7DA385993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{3F8E9445-15C9-40A5-8756-7ED7DA385993}</c15:txfldGUID>
                      <c15:f>'Fig. 3.7'!$T$11</c15:f>
                      <c15:dlblFieldTableCache>
                        <c:ptCount val="1"/>
                        <c:pt idx="0">
                          <c:v>57.4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4A40-46AC-9E57-ACA8ABE0C03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5FF4DC7-2C93-4D3C-98CA-ECC3676BA04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{C5FF4DC7-2C93-4D3C-98CA-ECC3676BA045}</c15:txfldGUID>
                      <c15:f>'Fig. 3.7'!$T$12</c15:f>
                      <c15:dlblFieldTableCache>
                        <c:ptCount val="1"/>
                        <c:pt idx="0">
                          <c:v>59.3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4A40-46AC-9E57-ACA8ABE0C03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B2BAA24-B088-4F65-9DBC-B955A8FCE71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{1B2BAA24-B088-4F65-9DBC-B955A8FCE71E}</c15:txfldGUID>
                      <c15:f>'Fig. 3.7'!$T$13</c15:f>
                      <c15:dlblFieldTableCache>
                        <c:ptCount val="1"/>
                        <c:pt idx="0">
                          <c:v>60.0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4A40-46AC-9E57-ACA8ABE0C03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12AD009-F24B-4263-BA8E-BD19EF1B00C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{612AD009-F24B-4263-BA8E-BD19EF1B00CB}</c15:txfldGUID>
                      <c15:f>'Fig. 3.7'!$T$14</c15:f>
                      <c15:dlblFieldTableCache>
                        <c:ptCount val="1"/>
                        <c:pt idx="0">
                          <c:v>60.7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4A40-46AC-9E57-ACA8ABE0C03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F80072D-C87C-41FC-B56E-F5F15248DCE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{EF80072D-C87C-41FC-B56E-F5F15248DCE0}</c15:txfldGUID>
                      <c15:f>'Fig. 3.7'!$T$15</c15:f>
                      <c15:dlblFieldTableCache>
                        <c:ptCount val="1"/>
                        <c:pt idx="0">
                          <c:v>62.3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4A40-46AC-9E57-ACA8ABE0C03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3D05679-EDFC-4F64-840A-E03FC061A72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{13D05679-EDFC-4F64-840A-E03FC061A72E}</c15:txfldGUID>
                      <c15:f>'Fig. 3.7'!$T$16</c15:f>
                      <c15:dlblFieldTableCache>
                        <c:ptCount val="1"/>
                        <c:pt idx="0">
                          <c:v>62.8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4A40-46AC-9E57-ACA8ABE0C03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B095244-EDDB-44AE-ABA6-B20D4F5DC4CC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{5B095244-EDDB-44AE-ABA6-B20D4F5DC4CC}</c15:txfldGUID>
                      <c15:f>'Fig. 3.7'!$T$17</c15:f>
                      <c15:dlblFieldTableCache>
                        <c:ptCount val="1"/>
                        <c:pt idx="0">
                          <c:v>63.5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4A40-46AC-9E57-ACA8ABE0C03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100958B-95A1-4AB1-BBA5-0B705167035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{3100958B-95A1-4AB1-BBA5-0B705167035E}</c15:txfldGUID>
                      <c15:f>'Fig. 3.7'!$T$18</c15:f>
                      <c15:dlblFieldTableCache>
                        <c:ptCount val="1"/>
                        <c:pt idx="0">
                          <c:v>63.6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4A40-46AC-9E57-ACA8ABE0C03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C22812B-716F-421C-8C6F-2C8F635DE4C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{BC22812B-716F-421C-8C6F-2C8F635DE4C2}</c15:txfldGUID>
                      <c15:f>'Fig. 3.7'!$T$19</c15:f>
                      <c15:dlblFieldTableCache>
                        <c:ptCount val="1"/>
                        <c:pt idx="0">
                          <c:v>65.0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4A40-46AC-9E57-ACA8ABE0C03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F545572-E332-4B11-837C-B4C05E292C53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{DF545572-E332-4B11-837C-B4C05E292C53}</c15:txfldGUID>
                      <c15:f>'Fig. 3.7'!$T$20</c15:f>
                      <c15:dlblFieldTableCache>
                        <c:ptCount val="1"/>
                        <c:pt idx="0">
                          <c:v>67.0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4A40-46AC-9E57-ACA8ABE0C03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15CA791-5FF8-4D61-8A5F-B79C4B3CFD9C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{915CA791-5FF8-4D61-8A5F-B79C4B3CFD9C}</c15:txfldGUID>
                      <c15:f>'Fig. 3.7'!$T$21</c15:f>
                      <c15:dlblFieldTableCache>
                        <c:ptCount val="1"/>
                        <c:pt idx="0">
                          <c:v>67.7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4A40-46AC-9E57-ACA8ABE0C03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8C44B3E-1FE2-47AC-8DDC-DED0CE20C44C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{38C44B3E-1FE2-47AC-8DDC-DED0CE20C44C}</c15:txfldGUID>
                      <c15:f>'Fig. 3.7'!$T$22</c15:f>
                      <c15:dlblFieldTableCache>
                        <c:ptCount val="1"/>
                        <c:pt idx="0">
                          <c:v>68.1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4A40-46AC-9E57-ACA8ABE0C03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8670CBC-023E-4C53-ACF8-8CDEECD369B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{88670CBC-023E-4C53-ACF8-8CDEECD369B2}</c15:txfldGUID>
                      <c15:f>'Fig. 3.7'!$T$23</c15:f>
                      <c15:dlblFieldTableCache>
                        <c:ptCount val="1"/>
                        <c:pt idx="0">
                          <c:v>68.4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4A40-46AC-9E57-ACA8ABE0C03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1E4943E-40C9-4A52-A663-586D76FDFA7C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{F1E4943E-40C9-4A52-A663-586D76FDFA7C}</c15:txfldGUID>
                      <c15:f>'Fig. 3.7'!$T$24</c15:f>
                      <c15:dlblFieldTableCache>
                        <c:ptCount val="1"/>
                        <c:pt idx="0">
                          <c:v>68.4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4A40-46AC-9E57-ACA8ABE0C03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DF2E002-05C6-434A-8BDD-418D4EBAE0C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{EDF2E002-05C6-434A-8BDD-418D4EBAE0CD}</c15:txfldGUID>
                      <c15:f>'Fig. 3.7'!$T$25</c15:f>
                      <c15:dlblFieldTableCache>
                        <c:ptCount val="1"/>
                        <c:pt idx="0">
                          <c:v>70.6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4A40-46AC-9E57-ACA8ABE0C03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18EE35B-1DEC-4CBE-9352-5CA74BD5BD89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{F18EE35B-1DEC-4CBE-9352-5CA74BD5BD89}</c15:txfldGUID>
                      <c15:f>'Fig. 3.7'!$T$26</c15:f>
                      <c15:dlblFieldTableCache>
                        <c:ptCount val="1"/>
                        <c:pt idx="0">
                          <c:v>70.7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4A40-46AC-9E57-ACA8ABE0C03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64368934-C7FA-4AF8-A925-276266C66A0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{64368934-C7FA-4AF8-A925-276266C66A06}</c15:txfldGUID>
                      <c15:f>'Fig. 3.7'!$T$27</c15:f>
                      <c15:dlblFieldTableCache>
                        <c:ptCount val="1"/>
                        <c:pt idx="0">
                          <c:v>72.6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4A40-46AC-9E57-ACA8ABE0C03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676DAB4-58F0-4E4A-9C12-D752F9D5E281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{0676DAB4-58F0-4E4A-9C12-D752F9D5E281}</c15:txfldGUID>
                      <c15:f>'Fig. 3.7'!$T$28</c15:f>
                      <c15:dlblFieldTableCache>
                        <c:ptCount val="1"/>
                        <c:pt idx="0">
                          <c:v>73.5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4A40-46AC-9E57-ACA8ABE0C03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A8ED647-C2C3-4A8D-9D9B-5927614B602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{9A8ED647-C2C3-4A8D-9D9B-5927614B6027}</c15:txfldGUID>
                      <c15:f>'Fig. 3.7'!$T$29</c15:f>
                      <c15:dlblFieldTableCache>
                        <c:ptCount val="1"/>
                        <c:pt idx="0">
                          <c:v>74.3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4A40-46AC-9E57-ACA8ABE0C03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A41F921-8090-4916-9070-1A333AB2F3A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{8A41F921-8090-4916-9070-1A333AB2F3A5}</c15:txfldGUID>
                      <c15:f>'Fig. 3.7'!$T$30</c15:f>
                      <c15:dlblFieldTableCache>
                        <c:ptCount val="1"/>
                        <c:pt idx="0">
                          <c:v>74.6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4A40-46AC-9E57-ACA8ABE0C03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7342385-D64E-4216-A71A-E3ED58585EC4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{A7342385-D64E-4216-A71A-E3ED58585EC4}</c15:txfldGUID>
                      <c15:f>'Fig. 3.7'!$T$31</c15:f>
                      <c15:dlblFieldTableCache>
                        <c:ptCount val="1"/>
                        <c:pt idx="0">
                          <c:v>76.6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4A40-46AC-9E57-ACA8ABE0C03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AD6DDE5D-1263-46E6-A0CD-EB70152FD52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{AD6DDE5D-1263-46E6-A0CD-EB70152FD52B}</c15:txfldGUID>
                      <c15:f>'Fig. 3.7'!$T$32</c15:f>
                      <c15:dlblFieldTableCache>
                        <c:ptCount val="1"/>
                        <c:pt idx="0">
                          <c:v>76.7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4A40-46AC-9E57-ACA8ABE0C03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1D606E5-5D37-4A5F-881B-3A90F6F22FA9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{F1D606E5-5D37-4A5F-881B-3A90F6F22FA9}</c15:txfldGUID>
                      <c15:f>'Fig. 3.7'!$T$33</c15:f>
                      <c15:dlblFieldTableCache>
                        <c:ptCount val="1"/>
                        <c:pt idx="0">
                          <c:v>78.7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4A40-46AC-9E57-ACA8ABE0C03B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F497ABE-9E64-4BDC-94AE-6587549DAD24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{2F497ABE-9E64-4BDC-94AE-6587549DAD24}</c15:txfldGUID>
                      <c15:f>'Fig. 3.7'!$T$35</c15:f>
                      <c15:dlblFieldTableCache>
                        <c:ptCount val="1"/>
                        <c:pt idx="0">
                          <c:v>67.0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BE60-411C-B1AC-F015583A05A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3.7'!$Q$4:$Q$35</c:f>
              <c:strCache>
                <c:ptCount val="32"/>
                <c:pt idx="0">
                  <c:v>NO</c:v>
                </c:pt>
                <c:pt idx="1">
                  <c:v>NL</c:v>
                </c:pt>
                <c:pt idx="2">
                  <c:v>IS</c:v>
                </c:pt>
                <c:pt idx="3">
                  <c:v>IE</c:v>
                </c:pt>
                <c:pt idx="4">
                  <c:v>HU</c:v>
                </c:pt>
                <c:pt idx="5">
                  <c:v>SI</c:v>
                </c:pt>
                <c:pt idx="6">
                  <c:v>PT</c:v>
                </c:pt>
                <c:pt idx="7">
                  <c:v>CH</c:v>
                </c:pt>
                <c:pt idx="8">
                  <c:v>MK</c:v>
                </c:pt>
                <c:pt idx="9">
                  <c:v>EE</c:v>
                </c:pt>
                <c:pt idx="10">
                  <c:v>BG</c:v>
                </c:pt>
                <c:pt idx="11">
                  <c:v>GB</c:v>
                </c:pt>
                <c:pt idx="12">
                  <c:v>ME</c:v>
                </c:pt>
                <c:pt idx="13">
                  <c:v>FR</c:v>
                </c:pt>
                <c:pt idx="14">
                  <c:v>LT</c:v>
                </c:pt>
                <c:pt idx="15">
                  <c:v>IL</c:v>
                </c:pt>
                <c:pt idx="16">
                  <c:v>BE</c:v>
                </c:pt>
                <c:pt idx="17">
                  <c:v>IT</c:v>
                </c:pt>
                <c:pt idx="18">
                  <c:v>SE</c:v>
                </c:pt>
                <c:pt idx="19">
                  <c:v>SK</c:v>
                </c:pt>
                <c:pt idx="20">
                  <c:v>CZ</c:v>
                </c:pt>
                <c:pt idx="21">
                  <c:v>AT</c:v>
                </c:pt>
                <c:pt idx="22">
                  <c:v>FI</c:v>
                </c:pt>
                <c:pt idx="23">
                  <c:v>GR</c:v>
                </c:pt>
                <c:pt idx="24">
                  <c:v>DE</c:v>
                </c:pt>
                <c:pt idx="25">
                  <c:v>HR</c:v>
                </c:pt>
                <c:pt idx="26">
                  <c:v>ES</c:v>
                </c:pt>
                <c:pt idx="27">
                  <c:v>LV</c:v>
                </c:pt>
                <c:pt idx="28">
                  <c:v>PL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3.7'!$S$4:$S$35</c:f>
              <c:numCache>
                <c:formatCode>0.0</c:formatCode>
                <c:ptCount val="32"/>
                <c:pt idx="0">
                  <c:v>14.14</c:v>
                </c:pt>
                <c:pt idx="1">
                  <c:v>14.28</c:v>
                </c:pt>
                <c:pt idx="2">
                  <c:v>17.72</c:v>
                </c:pt>
                <c:pt idx="3">
                  <c:v>17.399999999999999</c:v>
                </c:pt>
                <c:pt idx="4">
                  <c:v>10.53</c:v>
                </c:pt>
                <c:pt idx="5">
                  <c:v>18.989999999999998</c:v>
                </c:pt>
                <c:pt idx="6">
                  <c:v>19.04</c:v>
                </c:pt>
                <c:pt idx="7">
                  <c:v>20.72</c:v>
                </c:pt>
                <c:pt idx="8">
                  <c:v>20.52</c:v>
                </c:pt>
                <c:pt idx="9">
                  <c:v>17.71</c:v>
                </c:pt>
                <c:pt idx="10">
                  <c:v>17.559999999999999</c:v>
                </c:pt>
                <c:pt idx="11">
                  <c:v>25.68</c:v>
                </c:pt>
                <c:pt idx="12">
                  <c:v>22.85</c:v>
                </c:pt>
                <c:pt idx="13">
                  <c:v>26.01</c:v>
                </c:pt>
                <c:pt idx="14">
                  <c:v>16.809999999999999</c:v>
                </c:pt>
                <c:pt idx="15">
                  <c:v>32.020000000000003</c:v>
                </c:pt>
                <c:pt idx="16">
                  <c:v>31.66</c:v>
                </c:pt>
                <c:pt idx="17">
                  <c:v>23.19</c:v>
                </c:pt>
                <c:pt idx="18">
                  <c:v>28.03</c:v>
                </c:pt>
                <c:pt idx="19">
                  <c:v>20.18</c:v>
                </c:pt>
                <c:pt idx="20">
                  <c:v>20.34</c:v>
                </c:pt>
                <c:pt idx="21">
                  <c:v>32.659999999999997</c:v>
                </c:pt>
                <c:pt idx="22">
                  <c:v>19.18</c:v>
                </c:pt>
                <c:pt idx="23">
                  <c:v>35.71</c:v>
                </c:pt>
                <c:pt idx="24">
                  <c:v>34.65</c:v>
                </c:pt>
                <c:pt idx="25">
                  <c:v>27.76</c:v>
                </c:pt>
                <c:pt idx="26">
                  <c:v>40.28</c:v>
                </c:pt>
                <c:pt idx="27">
                  <c:v>30.8</c:v>
                </c:pt>
                <c:pt idx="28">
                  <c:v>30.85</c:v>
                </c:pt>
                <c:pt idx="29">
                  <c:v>33.17</c:v>
                </c:pt>
                <c:pt idx="31">
                  <c:v>27.62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A40-46AC-9E57-ACA8ABE0C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521240400"/>
        <c:axId val="521240752"/>
      </c:barChart>
      <c:catAx>
        <c:axId val="52124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1240752"/>
        <c:crosses val="autoZero"/>
        <c:auto val="1"/>
        <c:lblAlgn val="ctr"/>
        <c:lblOffset val="100"/>
        <c:noMultiLvlLbl val="0"/>
      </c:catAx>
      <c:valAx>
        <c:axId val="521240752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124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'fig. 7_b'!$B$4</c:f>
              <c:strCache>
                <c:ptCount val="1"/>
                <c:pt idx="0">
                  <c:v>A volte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EF-44AB-8547-F3E5FD06B423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/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EF-44AB-8547-F3E5FD06B423}"/>
              </c:ext>
            </c:extLst>
          </c:dPt>
          <c:cat>
            <c:strRef>
              <c:f>'fig. 7_b'!$A$5:$A$36</c:f>
              <c:strCache>
                <c:ptCount val="32"/>
                <c:pt idx="0">
                  <c:v>NL</c:v>
                </c:pt>
                <c:pt idx="1">
                  <c:v>PT</c:v>
                </c:pt>
                <c:pt idx="2">
                  <c:v>NO</c:v>
                </c:pt>
                <c:pt idx="3">
                  <c:v>IT</c:v>
                </c:pt>
                <c:pt idx="4">
                  <c:v>IE</c:v>
                </c:pt>
                <c:pt idx="5">
                  <c:v>HU</c:v>
                </c:pt>
                <c:pt idx="6">
                  <c:v>FR</c:v>
                </c:pt>
                <c:pt idx="7">
                  <c:v>SI</c:v>
                </c:pt>
                <c:pt idx="8">
                  <c:v>CH</c:v>
                </c:pt>
                <c:pt idx="9">
                  <c:v>AT</c:v>
                </c:pt>
                <c:pt idx="10">
                  <c:v>IS</c:v>
                </c:pt>
                <c:pt idx="11">
                  <c:v>EE</c:v>
                </c:pt>
                <c:pt idx="12">
                  <c:v>BG</c:v>
                </c:pt>
                <c:pt idx="13">
                  <c:v>MK</c:v>
                </c:pt>
                <c:pt idx="14">
                  <c:v>GB</c:v>
                </c:pt>
                <c:pt idx="15">
                  <c:v>SE</c:v>
                </c:pt>
                <c:pt idx="16">
                  <c:v>BE</c:v>
                </c:pt>
                <c:pt idx="17">
                  <c:v>LV</c:v>
                </c:pt>
                <c:pt idx="18">
                  <c:v>PL</c:v>
                </c:pt>
                <c:pt idx="19">
                  <c:v>ME</c:v>
                </c:pt>
                <c:pt idx="20">
                  <c:v>IL</c:v>
                </c:pt>
                <c:pt idx="21">
                  <c:v>ES</c:v>
                </c:pt>
                <c:pt idx="22">
                  <c:v>LT</c:v>
                </c:pt>
                <c:pt idx="23">
                  <c:v>SK</c:v>
                </c:pt>
                <c:pt idx="24">
                  <c:v>CZ</c:v>
                </c:pt>
                <c:pt idx="25">
                  <c:v>FI</c:v>
                </c:pt>
                <c:pt idx="26">
                  <c:v>DE</c:v>
                </c:pt>
                <c:pt idx="27">
                  <c:v>GR</c:v>
                </c:pt>
                <c:pt idx="28">
                  <c:v>HR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7_b'!$B$5:$B$36</c:f>
              <c:numCache>
                <c:formatCode>0.0</c:formatCode>
                <c:ptCount val="32"/>
                <c:pt idx="0">
                  <c:v>23.11</c:v>
                </c:pt>
                <c:pt idx="1">
                  <c:v>23.08</c:v>
                </c:pt>
                <c:pt idx="2">
                  <c:v>26.89</c:v>
                </c:pt>
                <c:pt idx="3">
                  <c:v>27.87</c:v>
                </c:pt>
                <c:pt idx="4">
                  <c:v>27.64</c:v>
                </c:pt>
                <c:pt idx="5">
                  <c:v>32.56</c:v>
                </c:pt>
                <c:pt idx="6">
                  <c:v>23.7</c:v>
                </c:pt>
                <c:pt idx="7">
                  <c:v>25.8</c:v>
                </c:pt>
                <c:pt idx="8">
                  <c:v>28.21</c:v>
                </c:pt>
                <c:pt idx="9">
                  <c:v>27.37</c:v>
                </c:pt>
                <c:pt idx="10">
                  <c:v>28.62</c:v>
                </c:pt>
                <c:pt idx="11">
                  <c:v>33.04</c:v>
                </c:pt>
                <c:pt idx="12">
                  <c:v>33.43</c:v>
                </c:pt>
                <c:pt idx="13">
                  <c:v>31.56</c:v>
                </c:pt>
                <c:pt idx="14">
                  <c:v>27.6</c:v>
                </c:pt>
                <c:pt idx="15">
                  <c:v>33.01</c:v>
                </c:pt>
                <c:pt idx="16">
                  <c:v>30.18</c:v>
                </c:pt>
                <c:pt idx="17">
                  <c:v>36.76</c:v>
                </c:pt>
                <c:pt idx="18">
                  <c:v>36.270000000000003</c:v>
                </c:pt>
                <c:pt idx="19">
                  <c:v>34.86</c:v>
                </c:pt>
                <c:pt idx="20">
                  <c:v>30.23</c:v>
                </c:pt>
                <c:pt idx="21">
                  <c:v>30.68</c:v>
                </c:pt>
                <c:pt idx="22">
                  <c:v>39.89</c:v>
                </c:pt>
                <c:pt idx="23">
                  <c:v>39.46</c:v>
                </c:pt>
                <c:pt idx="24">
                  <c:v>35.46</c:v>
                </c:pt>
                <c:pt idx="25">
                  <c:v>41.47</c:v>
                </c:pt>
                <c:pt idx="26">
                  <c:v>36.99</c:v>
                </c:pt>
                <c:pt idx="27">
                  <c:v>37.32</c:v>
                </c:pt>
                <c:pt idx="28">
                  <c:v>41.99</c:v>
                </c:pt>
                <c:pt idx="29">
                  <c:v>44.24</c:v>
                </c:pt>
                <c:pt idx="31">
                  <c:v>30.69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EF-44AB-8547-F3E5FD06B423}"/>
            </c:ext>
          </c:extLst>
        </c:ser>
        <c:ser>
          <c:idx val="1"/>
          <c:order val="1"/>
          <c:tx>
            <c:strRef>
              <c:f>'fig. 7_b'!$C$4</c:f>
              <c:strCache>
                <c:ptCount val="1"/>
                <c:pt idx="0">
                  <c:v>Spesso/sempre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BEF-44AB-8547-F3E5FD06B423}"/>
              </c:ext>
            </c:extLst>
          </c:dPt>
          <c:dPt>
            <c:idx val="3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BEF-44AB-8547-F3E5FD06B42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CA48657-D660-4E25-8536-8D7AB2B0146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{6CA48657-D660-4E25-8536-8D7AB2B0146B}</c15:txfldGUID>
                      <c15:f>'fig. 7_b'!$D$5</c15:f>
                      <c15:dlblFieldTableCache>
                        <c:ptCount val="1"/>
                        <c:pt idx="0">
                          <c:v>28.2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BBEF-44AB-8547-F3E5FD06B42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9172204-61AE-477E-8F2A-37B361A3B52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{B9172204-61AE-477E-8F2A-37B361A3B52B}</c15:txfldGUID>
                      <c15:f>'fig. 7_b'!$D$6</c15:f>
                      <c15:dlblFieldTableCache>
                        <c:ptCount val="1"/>
                        <c:pt idx="0">
                          <c:v>31.5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BBEF-44AB-8547-F3E5FD06B42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50681E-3F9D-4FE4-B42A-D6FA8FB65A9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{3950681E-3F9D-4FE4-B42A-D6FA8FB65A97}</c15:txfldGUID>
                      <c15:f>'fig. 7_b'!$D$7</c15:f>
                      <c15:dlblFieldTableCache>
                        <c:ptCount val="1"/>
                        <c:pt idx="0">
                          <c:v>34.3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BBEF-44AB-8547-F3E5FD06B42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AC6409-192E-4A08-BA44-F1FF4146C0E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{45AC6409-192E-4A08-BA44-F1FF4146C0E5}</c15:txfldGUID>
                      <c15:f>'fig. 7_b'!$D$8</c15:f>
                      <c15:dlblFieldTableCache>
                        <c:ptCount val="1"/>
                        <c:pt idx="0">
                          <c:v>35.4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BBEF-44AB-8547-F3E5FD06B42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8F8CF7D-BB6E-4629-B33C-62588892F18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{A8F8CF7D-BB6E-4629-B33C-62588892F180}</c15:txfldGUID>
                      <c15:f>'fig. 7_b'!$D$9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BBEF-44AB-8547-F3E5FD06B42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827A9FA-4E9A-446D-9EAC-4C212EA42A1F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{9827A9FA-4E9A-446D-9EAC-4C212EA42A1F}</c15:txfldGUID>
                      <c15:f>'fig. 7_b'!$D$10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BBEF-44AB-8547-F3E5FD06B42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A1282A7-7339-463B-8290-59DA2D9E0CE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{4A1282A7-7339-463B-8290-59DA2D9E0CE0}</c15:txfldGUID>
                      <c15:f>'fig. 7_b'!$D$11</c15:f>
                      <c15:dlblFieldTableCache>
                        <c:ptCount val="1"/>
                        <c:pt idx="0">
                          <c:v>36.7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BBEF-44AB-8547-F3E5FD06B42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6F7C505-8A6E-4824-A1C8-A152EB39892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{96F7C505-8A6E-4824-A1C8-A152EB39892E}</c15:txfldGUID>
                      <c15:f>'fig. 7_b'!$D$12</c15:f>
                      <c15:dlblFieldTableCache>
                        <c:ptCount val="1"/>
                        <c:pt idx="0">
                          <c:v>37.3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BBEF-44AB-8547-F3E5FD06B42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92727C5-08DF-4B91-9553-36D8FF13FF1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{D92727C5-08DF-4B91-9553-36D8FF13FF1B}</c15:txfldGUID>
                      <c15:f>'fig. 7_b'!$D$13</c15:f>
                      <c15:dlblFieldTableCache>
                        <c:ptCount val="1"/>
                        <c:pt idx="0">
                          <c:v>37.5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BBEF-44AB-8547-F3E5FD06B42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826D5CF-F68C-419D-97AD-EDE5DD3148C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{D826D5CF-F68C-419D-97AD-EDE5DD3148CD}</c15:txfldGUID>
                      <c15:f>'fig. 7_b'!$D$14</c15:f>
                      <c15:dlblFieldTableCache>
                        <c:ptCount val="1"/>
                        <c:pt idx="0">
                          <c:v>37.7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BBEF-44AB-8547-F3E5FD06B42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68614C7-156B-4B84-89B7-E1403075FD8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{868614C7-156B-4B84-89B7-E1403075FD87}</c15:txfldGUID>
                      <c15:f>'fig. 7_b'!$D$15</c15:f>
                      <c15:dlblFieldTableCache>
                        <c:ptCount val="1"/>
                        <c:pt idx="0">
                          <c:v>41.1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BBEF-44AB-8547-F3E5FD06B42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9BCB8032-7D84-4913-8A8E-04B4D1FA834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{9BCB8032-7D84-4913-8A8E-04B4D1FA8347}</c15:txfldGUID>
                      <c15:f>'fig. 7_b'!$D$16</c15:f>
                      <c15:dlblFieldTableCache>
                        <c:ptCount val="1"/>
                        <c:pt idx="0">
                          <c:v>41.6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BBEF-44AB-8547-F3E5FD06B42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886D17C-22AC-4671-910D-B36CA6F93A2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{3886D17C-22AC-4671-910D-B36CA6F93A2A}</c15:txfldGUID>
                      <c15:f>'fig. 7_b'!$D$17</c15:f>
                      <c15:dlblFieldTableCache>
                        <c:ptCount val="1"/>
                        <c:pt idx="0">
                          <c:v>41.9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BBEF-44AB-8547-F3E5FD06B42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454A1A9-C894-47B6-9F60-650C5979D183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{5454A1A9-C894-47B6-9F60-650C5979D183}</c15:txfldGUID>
                      <c15:f>'fig. 7_b'!$D$18</c15:f>
                      <c15:dlblFieldTableCache>
                        <c:ptCount val="1"/>
                        <c:pt idx="0">
                          <c:v>42.2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BBEF-44AB-8547-F3E5FD06B42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FED3156-41F4-4CD4-89F4-02F20A36431E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{3FED3156-41F4-4CD4-89F4-02F20A36431E}</c15:txfldGUID>
                      <c15:f>'fig. 7_b'!$D$19</c15:f>
                      <c15:dlblFieldTableCache>
                        <c:ptCount val="1"/>
                        <c:pt idx="0">
                          <c:v>42.6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BBEF-44AB-8547-F3E5FD06B42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BFEEB24-D6EA-4564-B08E-73983108794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{6BFEEB24-D6EA-4564-B08E-739831087946}</c15:txfldGUID>
                      <c15:f>'fig. 7_b'!$D$20</c15:f>
                      <c15:dlblFieldTableCache>
                        <c:ptCount val="1"/>
                        <c:pt idx="0">
                          <c:v>42.8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BBEF-44AB-8547-F3E5FD06B42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8D8DACFF-EAD1-4099-9D37-AA1082EBA6B6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{8D8DACFF-EAD1-4099-9D37-AA1082EBA6B6}</c15:txfldGUID>
                      <c15:f>'fig. 7_b'!$D$21</c15:f>
                      <c15:dlblFieldTableCache>
                        <c:ptCount val="1"/>
                        <c:pt idx="0">
                          <c:v>44.1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BBEF-44AB-8547-F3E5FD06B42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763B9FD-6449-41E3-8E06-7BB2F14D99B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{B763B9FD-6449-41E3-8E06-7BB2F14D99BB}</c15:txfldGUID>
                      <c15:f>'fig. 7_b'!$D$22</c15:f>
                      <c15:dlblFieldTableCache>
                        <c:ptCount val="1"/>
                        <c:pt idx="0">
                          <c:v>44.1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BBEF-44AB-8547-F3E5FD06B42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A2E7A50-FF9C-4AED-B0B8-760C36F6F3A5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{DA2E7A50-FF9C-4AED-B0B8-760C36F6F3A5}</c15:txfldGUID>
                      <c15:f>'fig. 7_b'!$D$23</c15:f>
                      <c15:dlblFieldTableCache>
                        <c:ptCount val="1"/>
                        <c:pt idx="0">
                          <c:v>45.1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BBEF-44AB-8547-F3E5FD06B42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0142980-4E1D-47D7-AD13-8B441DFF1FA9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{50142980-4E1D-47D7-AD13-8B441DFF1FA9}</c15:txfldGUID>
                      <c15:f>'fig. 7_b'!$D$24</c15:f>
                      <c15:dlblFieldTableCache>
                        <c:ptCount val="1"/>
                        <c:pt idx="0">
                          <c:v>46.2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BBEF-44AB-8547-F3E5FD06B42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362C20FA-327E-4485-8BC1-7DAE3ED0318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{362C20FA-327E-4485-8BC1-7DAE3ED03188}</c15:txfldGUID>
                      <c15:f>'fig. 7_b'!$D$25</c15:f>
                      <c15:dlblFieldTableCache>
                        <c:ptCount val="1"/>
                        <c:pt idx="0">
                          <c:v>46.7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BBEF-44AB-8547-F3E5FD06B42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137CFCD3-ED03-4E13-9DBD-BE89983A2A0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{137CFCD3-ED03-4E13-9DBD-BE89983A2A0A}</c15:txfldGUID>
                      <c15:f>'fig. 7_b'!$D$26</c15:f>
                      <c15:dlblFieldTableCache>
                        <c:ptCount val="1"/>
                        <c:pt idx="0">
                          <c:v>47.8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BBEF-44AB-8547-F3E5FD06B42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791D5B13-7442-4134-9527-AA55C77AA7A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{791D5B13-7442-4134-9527-AA55C77AA7A2}</c15:txfldGUID>
                      <c15:f>'fig. 7_b'!$D$27</c15:f>
                      <c15:dlblFieldTableCache>
                        <c:ptCount val="1"/>
                        <c:pt idx="0">
                          <c:v>48.0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BBEF-44AB-8547-F3E5FD06B42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1BE00EA-6633-4334-A085-C4830980C65B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{11BE00EA-6633-4334-A085-C4830980C65B}</c15:txfldGUID>
                      <c15:f>'fig. 7_b'!$D$28</c15:f>
                      <c15:dlblFieldTableCache>
                        <c:ptCount val="1"/>
                        <c:pt idx="0">
                          <c:v>48.8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F-BBEF-44AB-8547-F3E5FD06B42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57C10857-4E34-4831-AA2C-9366E2C5768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{57C10857-4E34-4831-AA2C-9366E2C5768D}</c15:txfldGUID>
                      <c15:f>'fig. 7_b'!$D$29</c15:f>
                      <c15:dlblFieldTableCache>
                        <c:ptCount val="1"/>
                        <c:pt idx="0">
                          <c:v>49.8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0-BBEF-44AB-8547-F3E5FD06B42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558CAFF-6218-4D22-9CD6-89CBB4FFB64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{8558CAFF-6218-4D22-9CD6-89CBB4FFB64D}</c15:txfldGUID>
                      <c15:f>'fig. 7_b'!$D$30</c15:f>
                      <c15:dlblFieldTableCache>
                        <c:ptCount val="1"/>
                        <c:pt idx="0">
                          <c:v>50.9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1-BBEF-44AB-8547-F3E5FD06B42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88B160C-D55A-4CB9-8BC6-462A58ED563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{788B160C-D55A-4CB9-8BC6-462A58ED5638}</c15:txfldGUID>
                      <c15:f>'fig. 7_b'!$D$31</c15:f>
                      <c15:dlblFieldTableCache>
                        <c:ptCount val="1"/>
                        <c:pt idx="0">
                          <c:v>51.0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2-BBEF-44AB-8547-F3E5FD06B42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4C25AEA9-C5D1-4227-A163-05C5686BF32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{4C25AEA9-C5D1-4227-A163-05C5686BF320}</c15:txfldGUID>
                      <c15:f>'fig. 7_b'!$D$32</c15:f>
                      <c15:dlblFieldTableCache>
                        <c:ptCount val="1"/>
                        <c:pt idx="0">
                          <c:v>51.5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3-BBEF-44AB-8547-F3E5FD06B42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F51906C-A74D-4437-A5DE-F5EB8F6002A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{5F51906C-A74D-4437-A5DE-F5EB8F6002A0}</c15:txfldGUID>
                      <c15:f>'fig. 7_b'!$D$33</c15:f>
                      <c15:dlblFieldTableCache>
                        <c:ptCount val="1"/>
                        <c:pt idx="0">
                          <c:v>58.8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4-BBEF-44AB-8547-F3E5FD06B42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0D94B54-B338-4C42-9A73-D67E8256F9CD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{B0D94B54-B338-4C42-9A73-D67E8256F9CD}</c15:txfldGUID>
                      <c15:f>'fig. 7_b'!$D$34</c15:f>
                      <c15:dlblFieldTableCache>
                        <c:ptCount val="1"/>
                        <c:pt idx="0">
                          <c:v>59.6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25-BBEF-44AB-8547-F3E5FD06B42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5FEE4B1-789F-48D0-BAD7-15697AA9B8B7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{45FEE4B1-789F-48D0-BAD7-15697AA9B8B7}</c15:txfldGUID>
                      <c15:f>'fig. 7_b'!$D$36</c15:f>
                      <c15:dlblFieldTableCache>
                        <c:ptCount val="1"/>
                        <c:pt idx="0">
                          <c:v>42.8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BBEF-44AB-8547-F3E5FD06B423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'fig. 7_b'!$A$5:$A$36</c:f>
              <c:strCache>
                <c:ptCount val="32"/>
                <c:pt idx="0">
                  <c:v>NL</c:v>
                </c:pt>
                <c:pt idx="1">
                  <c:v>PT</c:v>
                </c:pt>
                <c:pt idx="2">
                  <c:v>NO</c:v>
                </c:pt>
                <c:pt idx="3">
                  <c:v>IT</c:v>
                </c:pt>
                <c:pt idx="4">
                  <c:v>IE</c:v>
                </c:pt>
                <c:pt idx="5">
                  <c:v>HU</c:v>
                </c:pt>
                <c:pt idx="6">
                  <c:v>FR</c:v>
                </c:pt>
                <c:pt idx="7">
                  <c:v>SI</c:v>
                </c:pt>
                <c:pt idx="8">
                  <c:v>CH</c:v>
                </c:pt>
                <c:pt idx="9">
                  <c:v>AT</c:v>
                </c:pt>
                <c:pt idx="10">
                  <c:v>IS</c:v>
                </c:pt>
                <c:pt idx="11">
                  <c:v>EE</c:v>
                </c:pt>
                <c:pt idx="12">
                  <c:v>BG</c:v>
                </c:pt>
                <c:pt idx="13">
                  <c:v>MK</c:v>
                </c:pt>
                <c:pt idx="14">
                  <c:v>GB</c:v>
                </c:pt>
                <c:pt idx="15">
                  <c:v>SE</c:v>
                </c:pt>
                <c:pt idx="16">
                  <c:v>BE</c:v>
                </c:pt>
                <c:pt idx="17">
                  <c:v>LV</c:v>
                </c:pt>
                <c:pt idx="18">
                  <c:v>PL</c:v>
                </c:pt>
                <c:pt idx="19">
                  <c:v>ME</c:v>
                </c:pt>
                <c:pt idx="20">
                  <c:v>IL</c:v>
                </c:pt>
                <c:pt idx="21">
                  <c:v>ES</c:v>
                </c:pt>
                <c:pt idx="22">
                  <c:v>LT</c:v>
                </c:pt>
                <c:pt idx="23">
                  <c:v>SK</c:v>
                </c:pt>
                <c:pt idx="24">
                  <c:v>CZ</c:v>
                </c:pt>
                <c:pt idx="25">
                  <c:v>FI</c:v>
                </c:pt>
                <c:pt idx="26">
                  <c:v>DE</c:v>
                </c:pt>
                <c:pt idx="27">
                  <c:v>GR</c:v>
                </c:pt>
                <c:pt idx="28">
                  <c:v>HR</c:v>
                </c:pt>
                <c:pt idx="29">
                  <c:v>RS</c:v>
                </c:pt>
                <c:pt idx="31">
                  <c:v>Media ESS</c:v>
                </c:pt>
              </c:strCache>
            </c:strRef>
          </c:cat>
          <c:val>
            <c:numRef>
              <c:f>'fig. 7_b'!$C$5:$C$36</c:f>
              <c:numCache>
                <c:formatCode>0.0</c:formatCode>
                <c:ptCount val="32"/>
                <c:pt idx="0">
                  <c:v>5.08</c:v>
                </c:pt>
                <c:pt idx="1">
                  <c:v>8.44</c:v>
                </c:pt>
                <c:pt idx="2">
                  <c:v>7.38</c:v>
                </c:pt>
                <c:pt idx="3">
                  <c:v>7.55</c:v>
                </c:pt>
                <c:pt idx="4">
                  <c:v>9.02</c:v>
                </c:pt>
                <c:pt idx="5">
                  <c:v>4.1100000000000003</c:v>
                </c:pt>
                <c:pt idx="6">
                  <c:v>13.03</c:v>
                </c:pt>
                <c:pt idx="7">
                  <c:v>11.54</c:v>
                </c:pt>
                <c:pt idx="8">
                  <c:v>9.32</c:v>
                </c:pt>
                <c:pt idx="9">
                  <c:v>10.28</c:v>
                </c:pt>
                <c:pt idx="10">
                  <c:v>12.52</c:v>
                </c:pt>
                <c:pt idx="11">
                  <c:v>8.5299999999999994</c:v>
                </c:pt>
                <c:pt idx="12">
                  <c:v>8.5</c:v>
                </c:pt>
                <c:pt idx="13">
                  <c:v>10.64</c:v>
                </c:pt>
                <c:pt idx="14">
                  <c:v>15.04</c:v>
                </c:pt>
                <c:pt idx="15">
                  <c:v>9.7799999999999994</c:v>
                </c:pt>
                <c:pt idx="16">
                  <c:v>13.88</c:v>
                </c:pt>
                <c:pt idx="17">
                  <c:v>7.34</c:v>
                </c:pt>
                <c:pt idx="18">
                  <c:v>8.85</c:v>
                </c:pt>
                <c:pt idx="19">
                  <c:v>11.35</c:v>
                </c:pt>
                <c:pt idx="20">
                  <c:v>16.420000000000002</c:v>
                </c:pt>
                <c:pt idx="21">
                  <c:v>17.100000000000001</c:v>
                </c:pt>
                <c:pt idx="22">
                  <c:v>8.11</c:v>
                </c:pt>
                <c:pt idx="23">
                  <c:v>9.2899999999999991</c:v>
                </c:pt>
                <c:pt idx="24">
                  <c:v>14.35</c:v>
                </c:pt>
                <c:pt idx="25">
                  <c:v>9.42</c:v>
                </c:pt>
                <c:pt idx="26">
                  <c:v>14.05</c:v>
                </c:pt>
                <c:pt idx="27">
                  <c:v>14.2</c:v>
                </c:pt>
                <c:pt idx="28">
                  <c:v>16.8</c:v>
                </c:pt>
                <c:pt idx="29">
                  <c:v>15.39</c:v>
                </c:pt>
                <c:pt idx="31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BEF-44AB-8547-F3E5FD06B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392456"/>
        <c:axId val="279389640"/>
      </c:barChart>
      <c:catAx>
        <c:axId val="279392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9389640"/>
        <c:crosses val="autoZero"/>
        <c:auto val="1"/>
        <c:lblAlgn val="ctr"/>
        <c:lblOffset val="100"/>
        <c:noMultiLvlLbl val="0"/>
      </c:catAx>
      <c:valAx>
        <c:axId val="279389640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9392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26442</xdr:rowOff>
    </xdr:from>
    <xdr:to>
      <xdr:col>15</xdr:col>
      <xdr:colOff>469900</xdr:colOff>
      <xdr:row>28</xdr:row>
      <xdr:rowOff>5958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F39726-EF91-4F6F-B66A-3CCE733E9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10612</xdr:colOff>
      <xdr:row>1</xdr:row>
      <xdr:rowOff>25400</xdr:rowOff>
    </xdr:from>
    <xdr:to>
      <xdr:col>15</xdr:col>
      <xdr:colOff>171841</xdr:colOff>
      <xdr:row>33</xdr:row>
      <xdr:rowOff>114299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C61F322-E618-E5F5-3D4E-8A4A4DAD82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179424</xdr:rowOff>
    </xdr:from>
    <xdr:to>
      <xdr:col>7</xdr:col>
      <xdr:colOff>511024</xdr:colOff>
      <xdr:row>32</xdr:row>
      <xdr:rowOff>42182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8C33E9D-40F6-48D1-8C8F-0626A3716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515559</xdr:colOff>
      <xdr:row>0</xdr:row>
      <xdr:rowOff>179615</xdr:rowOff>
    </xdr:from>
    <xdr:to>
      <xdr:col>15</xdr:col>
      <xdr:colOff>416983</xdr:colOff>
      <xdr:row>32</xdr:row>
      <xdr:rowOff>42182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3B5D017-6885-46F3-A681-57374C32B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</xdr:colOff>
      <xdr:row>0</xdr:row>
      <xdr:rowOff>182788</xdr:rowOff>
    </xdr:from>
    <xdr:to>
      <xdr:col>11</xdr:col>
      <xdr:colOff>1063625</xdr:colOff>
      <xdr:row>24</xdr:row>
      <xdr:rowOff>71211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493FD96-751F-1E17-8274-8267D946B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174626</xdr:rowOff>
    </xdr:from>
    <xdr:to>
      <xdr:col>11</xdr:col>
      <xdr:colOff>301625</xdr:colOff>
      <xdr:row>32</xdr:row>
      <xdr:rowOff>161926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6B58593-A0FB-B0F5-AF3E-81476BEC6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29368</xdr:rowOff>
    </xdr:from>
    <xdr:to>
      <xdr:col>11</xdr:col>
      <xdr:colOff>571500</xdr:colOff>
      <xdr:row>32</xdr:row>
      <xdr:rowOff>111125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7EB0347-8FB8-B651-D37A-E1A029FCF0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22224</xdr:rowOff>
    </xdr:from>
    <xdr:to>
      <xdr:col>7</xdr:col>
      <xdr:colOff>311150</xdr:colOff>
      <xdr:row>32</xdr:row>
      <xdr:rowOff>142875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85620BB-6207-4176-83C0-495844A18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292099</xdr:colOff>
      <xdr:row>1</xdr:row>
      <xdr:rowOff>25400</xdr:rowOff>
    </xdr:from>
    <xdr:to>
      <xdr:col>14</xdr:col>
      <xdr:colOff>581024</xdr:colOff>
      <xdr:row>32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E30994-DBFE-459D-AEE4-724531439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87312</xdr:colOff>
      <xdr:row>4</xdr:row>
      <xdr:rowOff>95250</xdr:rowOff>
    </xdr:from>
    <xdr:to>
      <xdr:col>13</xdr:col>
      <xdr:colOff>392112</xdr:colOff>
      <xdr:row>37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11BC759-819C-403A-B81F-A40F9ADC3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0</xdr:rowOff>
    </xdr:from>
    <xdr:to>
      <xdr:col>12</xdr:col>
      <xdr:colOff>273050</xdr:colOff>
      <xdr:row>23</xdr:row>
      <xdr:rowOff>174625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4CA0C40-C496-1608-6C08-23E1CDE855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5A69-CC48-4B3C-9635-2F0416CE95E7}">
  <dimension ref="A1:V36"/>
  <sheetViews>
    <sheetView tabSelected="1" zoomScaleNormal="100" workbookViewId="0">
      <selection activeCell="R11" sqref="R11"/>
    </sheetView>
  </sheetViews>
  <sheetFormatPr defaultRowHeight="14.75" x14ac:dyDescent="0.75"/>
  <cols>
    <col min="17" max="22" width="8.7265625" style="75"/>
  </cols>
  <sheetData>
    <row r="1" spans="1:21" x14ac:dyDescent="0.75">
      <c r="A1" t="s">
        <v>105</v>
      </c>
    </row>
    <row r="4" spans="1:21" x14ac:dyDescent="0.75">
      <c r="Q4" s="75" t="s">
        <v>0</v>
      </c>
      <c r="R4" s="75" t="s">
        <v>1</v>
      </c>
      <c r="S4" s="75" t="s">
        <v>2</v>
      </c>
      <c r="T4" s="75" t="s">
        <v>3</v>
      </c>
      <c r="U4" s="75" t="s">
        <v>4</v>
      </c>
    </row>
    <row r="5" spans="1:21" x14ac:dyDescent="0.75">
      <c r="Q5" s="75" t="s">
        <v>5</v>
      </c>
      <c r="R5" s="76">
        <v>18.78</v>
      </c>
      <c r="S5" s="76">
        <v>41.08</v>
      </c>
      <c r="T5" s="76">
        <v>40.14</v>
      </c>
      <c r="U5" s="76">
        <v>100</v>
      </c>
    </row>
    <row r="6" spans="1:21" x14ac:dyDescent="0.75">
      <c r="Q6" s="75" t="s">
        <v>6</v>
      </c>
      <c r="R6" s="76">
        <v>35.340000000000003</v>
      </c>
      <c r="S6" s="76">
        <v>22.78</v>
      </c>
      <c r="T6" s="76">
        <v>41.88</v>
      </c>
      <c r="U6" s="76">
        <v>100</v>
      </c>
    </row>
    <row r="7" spans="1:21" x14ac:dyDescent="0.75">
      <c r="Q7" s="75" t="s">
        <v>7</v>
      </c>
      <c r="R7" s="76">
        <v>25.830000000000002</v>
      </c>
      <c r="S7" s="76">
        <v>28.25</v>
      </c>
      <c r="T7" s="76">
        <v>45.92</v>
      </c>
      <c r="U7" s="76">
        <v>100</v>
      </c>
    </row>
    <row r="8" spans="1:21" x14ac:dyDescent="0.75">
      <c r="Q8" s="75" t="s">
        <v>8</v>
      </c>
      <c r="R8" s="76">
        <v>19.239999999999998</v>
      </c>
      <c r="S8" s="76">
        <v>34.6</v>
      </c>
      <c r="T8" s="76">
        <v>46.16</v>
      </c>
      <c r="U8" s="76">
        <v>100</v>
      </c>
    </row>
    <row r="9" spans="1:21" x14ac:dyDescent="0.75">
      <c r="Q9" s="75" t="s">
        <v>9</v>
      </c>
      <c r="R9" s="76">
        <v>21.28</v>
      </c>
      <c r="S9" s="76">
        <v>31.39</v>
      </c>
      <c r="T9" s="76">
        <v>47.32</v>
      </c>
      <c r="U9" s="76">
        <v>100</v>
      </c>
    </row>
    <row r="10" spans="1:21" x14ac:dyDescent="0.75">
      <c r="Q10" s="75" t="s">
        <v>10</v>
      </c>
      <c r="R10" s="76">
        <v>14.05</v>
      </c>
      <c r="S10" s="76">
        <v>38.49</v>
      </c>
      <c r="T10" s="76">
        <v>47.46</v>
      </c>
      <c r="U10" s="76">
        <v>100</v>
      </c>
    </row>
    <row r="11" spans="1:21" x14ac:dyDescent="0.75">
      <c r="Q11" s="75" t="s">
        <v>11</v>
      </c>
      <c r="R11" s="76">
        <v>24.349999999999998</v>
      </c>
      <c r="S11" s="76">
        <v>23.57</v>
      </c>
      <c r="T11" s="76">
        <v>52.08</v>
      </c>
      <c r="U11" s="76">
        <v>100</v>
      </c>
    </row>
    <row r="12" spans="1:21" x14ac:dyDescent="0.75">
      <c r="Q12" s="75" t="s">
        <v>12</v>
      </c>
      <c r="R12" s="76">
        <v>21.1</v>
      </c>
      <c r="S12" s="76">
        <v>26.71</v>
      </c>
      <c r="T12" s="76">
        <v>52.19</v>
      </c>
      <c r="U12" s="76">
        <v>100</v>
      </c>
    </row>
    <row r="13" spans="1:21" x14ac:dyDescent="0.75">
      <c r="Q13" s="75" t="s">
        <v>13</v>
      </c>
      <c r="R13" s="76">
        <v>19.37</v>
      </c>
      <c r="S13" s="76">
        <v>28.38</v>
      </c>
      <c r="T13" s="76">
        <v>52.24</v>
      </c>
      <c r="U13" s="76">
        <v>100</v>
      </c>
    </row>
    <row r="14" spans="1:21" x14ac:dyDescent="0.75">
      <c r="Q14" s="75" t="s">
        <v>14</v>
      </c>
      <c r="R14" s="76">
        <v>19.220000000000002</v>
      </c>
      <c r="S14" s="76">
        <v>26.15</v>
      </c>
      <c r="T14" s="76">
        <v>54.63</v>
      </c>
      <c r="U14" s="76">
        <v>100</v>
      </c>
    </row>
    <row r="15" spans="1:21" x14ac:dyDescent="0.75">
      <c r="Q15" s="75" t="s">
        <v>15</v>
      </c>
      <c r="R15" s="76">
        <v>16.350000000000001</v>
      </c>
      <c r="S15" s="76">
        <v>28.68</v>
      </c>
      <c r="T15" s="76">
        <v>54.97</v>
      </c>
      <c r="U15" s="76">
        <v>100</v>
      </c>
    </row>
    <row r="16" spans="1:21" x14ac:dyDescent="0.75">
      <c r="Q16" s="75" t="s">
        <v>16</v>
      </c>
      <c r="R16" s="76">
        <v>15.54</v>
      </c>
      <c r="S16" s="76">
        <v>28.74</v>
      </c>
      <c r="T16" s="76">
        <v>55.73</v>
      </c>
      <c r="U16" s="76">
        <v>100</v>
      </c>
    </row>
    <row r="17" spans="1:21" x14ac:dyDescent="0.75">
      <c r="Q17" s="75" t="s">
        <v>17</v>
      </c>
      <c r="R17" s="76">
        <v>14.370000000000001</v>
      </c>
      <c r="S17" s="76">
        <v>29.75</v>
      </c>
      <c r="T17" s="76">
        <v>55.87</v>
      </c>
      <c r="U17" s="76">
        <v>100</v>
      </c>
    </row>
    <row r="18" spans="1:21" x14ac:dyDescent="0.75">
      <c r="Q18" s="75" t="s">
        <v>18</v>
      </c>
      <c r="R18" s="76">
        <v>17.02</v>
      </c>
      <c r="S18" s="76">
        <v>26.57</v>
      </c>
      <c r="T18" s="76">
        <v>56.41</v>
      </c>
      <c r="U18" s="76">
        <v>100</v>
      </c>
    </row>
    <row r="19" spans="1:21" x14ac:dyDescent="0.75">
      <c r="Q19" s="75" t="s">
        <v>19</v>
      </c>
      <c r="R19" s="76">
        <v>20.220000000000002</v>
      </c>
      <c r="S19" s="76">
        <v>22.55</v>
      </c>
      <c r="T19" s="76">
        <v>57.23</v>
      </c>
      <c r="U19" s="76">
        <v>100</v>
      </c>
    </row>
    <row r="20" spans="1:21" x14ac:dyDescent="0.75">
      <c r="Q20" s="75" t="s">
        <v>20</v>
      </c>
      <c r="R20" s="76">
        <v>20.65</v>
      </c>
      <c r="S20" s="76">
        <v>21.95</v>
      </c>
      <c r="T20" s="76">
        <v>57.4</v>
      </c>
      <c r="U20" s="76">
        <v>100</v>
      </c>
    </row>
    <row r="21" spans="1:21" x14ac:dyDescent="0.75">
      <c r="Q21" s="75" t="s">
        <v>21</v>
      </c>
      <c r="R21" s="76">
        <v>18.18</v>
      </c>
      <c r="S21" s="76">
        <v>23.91</v>
      </c>
      <c r="T21" s="76">
        <v>57.91</v>
      </c>
      <c r="U21" s="76">
        <v>100</v>
      </c>
    </row>
    <row r="22" spans="1:21" x14ac:dyDescent="0.75">
      <c r="Q22" s="75" t="s">
        <v>22</v>
      </c>
      <c r="R22" s="76">
        <v>17.630000000000003</v>
      </c>
      <c r="S22" s="76">
        <v>24.25</v>
      </c>
      <c r="T22" s="76">
        <v>58.11</v>
      </c>
      <c r="U22" s="76">
        <v>100</v>
      </c>
    </row>
    <row r="23" spans="1:21" x14ac:dyDescent="0.75">
      <c r="Q23" s="75" t="s">
        <v>23</v>
      </c>
      <c r="R23" s="76">
        <v>16.57</v>
      </c>
      <c r="S23" s="76">
        <v>23.56</v>
      </c>
      <c r="T23" s="76">
        <v>59.87</v>
      </c>
      <c r="U23" s="76">
        <v>100</v>
      </c>
    </row>
    <row r="24" spans="1:21" x14ac:dyDescent="0.75">
      <c r="Q24" s="75" t="s">
        <v>24</v>
      </c>
      <c r="R24" s="76">
        <v>20.869999999999997</v>
      </c>
      <c r="S24" s="76">
        <v>19.079999999999998</v>
      </c>
      <c r="T24" s="76">
        <v>60.06</v>
      </c>
      <c r="U24" s="76">
        <v>100</v>
      </c>
    </row>
    <row r="25" spans="1:21" x14ac:dyDescent="0.75">
      <c r="Q25" s="75" t="s">
        <v>25</v>
      </c>
      <c r="R25" s="76">
        <v>13.79</v>
      </c>
      <c r="S25" s="76">
        <v>25.23</v>
      </c>
      <c r="T25" s="76">
        <v>60.98</v>
      </c>
      <c r="U25" s="76">
        <v>100</v>
      </c>
    </row>
    <row r="26" spans="1:21" x14ac:dyDescent="0.75">
      <c r="Q26" s="75" t="s">
        <v>26</v>
      </c>
      <c r="R26" s="76">
        <v>11.4</v>
      </c>
      <c r="S26" s="76">
        <v>27.17</v>
      </c>
      <c r="T26" s="76">
        <v>61.42</v>
      </c>
      <c r="U26" s="76">
        <v>100</v>
      </c>
    </row>
    <row r="27" spans="1:21" x14ac:dyDescent="0.75">
      <c r="Q27" s="75" t="s">
        <v>27</v>
      </c>
      <c r="R27" s="76">
        <v>10.23</v>
      </c>
      <c r="S27" s="76">
        <v>24.5</v>
      </c>
      <c r="T27" s="76">
        <v>65.260000000000005</v>
      </c>
      <c r="U27" s="76">
        <v>100</v>
      </c>
    </row>
    <row r="28" spans="1:21" x14ac:dyDescent="0.75">
      <c r="Q28" s="75" t="s">
        <v>28</v>
      </c>
      <c r="R28" s="76">
        <v>11.67</v>
      </c>
      <c r="S28" s="76">
        <v>22.9</v>
      </c>
      <c r="T28" s="76">
        <v>65.430000000000007</v>
      </c>
      <c r="U28" s="76">
        <v>100</v>
      </c>
    </row>
    <row r="29" spans="1:21" x14ac:dyDescent="0.75">
      <c r="A29" t="s">
        <v>106</v>
      </c>
      <c r="Q29" s="75" t="s">
        <v>29</v>
      </c>
      <c r="R29" s="76">
        <v>9.6199999999999992</v>
      </c>
      <c r="S29" s="76">
        <v>22.15</v>
      </c>
      <c r="T29" s="76">
        <v>68.23</v>
      </c>
      <c r="U29" s="76">
        <v>100</v>
      </c>
    </row>
    <row r="30" spans="1:21" x14ac:dyDescent="0.75">
      <c r="A30" s="74" t="s">
        <v>107</v>
      </c>
      <c r="Q30" s="75" t="s">
        <v>30</v>
      </c>
      <c r="R30" s="76">
        <v>8.25</v>
      </c>
      <c r="S30" s="76">
        <v>20.45</v>
      </c>
      <c r="T30" s="76">
        <v>71.3</v>
      </c>
      <c r="U30" s="76">
        <v>100</v>
      </c>
    </row>
    <row r="31" spans="1:21" x14ac:dyDescent="0.75">
      <c r="Q31" s="75" t="s">
        <v>31</v>
      </c>
      <c r="R31" s="76">
        <v>6.1499999999999995</v>
      </c>
      <c r="S31" s="76">
        <v>21.9</v>
      </c>
      <c r="T31" s="76">
        <v>71.95</v>
      </c>
      <c r="U31" s="76">
        <v>100</v>
      </c>
    </row>
    <row r="32" spans="1:21" x14ac:dyDescent="0.75">
      <c r="Q32" s="75" t="s">
        <v>32</v>
      </c>
      <c r="R32" s="76">
        <v>6.3800000000000008</v>
      </c>
      <c r="S32" s="76">
        <v>21.22</v>
      </c>
      <c r="T32" s="76">
        <v>72.400000000000006</v>
      </c>
      <c r="U32" s="76">
        <v>100</v>
      </c>
    </row>
    <row r="33" spans="17:21" x14ac:dyDescent="0.75">
      <c r="Q33" s="75" t="s">
        <v>33</v>
      </c>
      <c r="R33" s="76">
        <v>8.75</v>
      </c>
      <c r="S33" s="76">
        <v>18.23</v>
      </c>
      <c r="T33" s="76">
        <v>73.03</v>
      </c>
      <c r="U33" s="76">
        <v>100</v>
      </c>
    </row>
    <row r="34" spans="17:21" x14ac:dyDescent="0.75">
      <c r="Q34" s="75" t="s">
        <v>34</v>
      </c>
      <c r="R34" s="76">
        <v>7.61</v>
      </c>
      <c r="S34" s="76">
        <v>19.29</v>
      </c>
      <c r="T34" s="76">
        <v>73.11</v>
      </c>
      <c r="U34" s="76">
        <v>100</v>
      </c>
    </row>
    <row r="36" spans="17:21" x14ac:dyDescent="0.75">
      <c r="Q36" s="75" t="s">
        <v>35</v>
      </c>
      <c r="R36" s="76">
        <v>17.64</v>
      </c>
      <c r="S36" s="76">
        <v>27.76</v>
      </c>
      <c r="T36" s="76">
        <v>54.6</v>
      </c>
      <c r="U36" s="76">
        <v>100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B2DA-3DBC-4DC7-996D-94332F13186A}">
  <dimension ref="A1:AA35"/>
  <sheetViews>
    <sheetView workbookViewId="0"/>
  </sheetViews>
  <sheetFormatPr defaultRowHeight="14.75" x14ac:dyDescent="0.75"/>
  <cols>
    <col min="17" max="27" width="8.7265625" style="75"/>
  </cols>
  <sheetData>
    <row r="1" spans="1:20" x14ac:dyDescent="0.75">
      <c r="A1" t="s">
        <v>117</v>
      </c>
      <c r="R1" s="76"/>
      <c r="S1" s="76"/>
      <c r="T1" s="76"/>
    </row>
    <row r="2" spans="1:20" x14ac:dyDescent="0.75">
      <c r="Q2" s="75" t="s">
        <v>100</v>
      </c>
    </row>
    <row r="3" spans="1:20" x14ac:dyDescent="0.75">
      <c r="R3" s="75" t="s">
        <v>101</v>
      </c>
      <c r="S3" s="75" t="s">
        <v>102</v>
      </c>
    </row>
    <row r="4" spans="1:20" x14ac:dyDescent="0.75">
      <c r="Q4" s="75" t="s">
        <v>31</v>
      </c>
      <c r="R4" s="81">
        <v>36.380000000000003</v>
      </c>
      <c r="S4" s="81">
        <v>14.14</v>
      </c>
      <c r="T4" s="76">
        <f t="shared" ref="T4:T33" si="0">R4+S4</f>
        <v>50.52</v>
      </c>
    </row>
    <row r="5" spans="1:20" x14ac:dyDescent="0.75">
      <c r="Q5" s="75" t="s">
        <v>32</v>
      </c>
      <c r="R5" s="81">
        <v>37.380000000000003</v>
      </c>
      <c r="S5" s="81">
        <v>14.28</v>
      </c>
      <c r="T5" s="76">
        <f t="shared" si="0"/>
        <v>51.660000000000004</v>
      </c>
    </row>
    <row r="6" spans="1:20" x14ac:dyDescent="0.75">
      <c r="Q6" s="75" t="s">
        <v>33</v>
      </c>
      <c r="R6" s="81">
        <v>35.44</v>
      </c>
      <c r="S6" s="81">
        <v>17.72</v>
      </c>
      <c r="T6" s="76">
        <f t="shared" si="0"/>
        <v>53.16</v>
      </c>
    </row>
    <row r="7" spans="1:20" x14ac:dyDescent="0.75">
      <c r="Q7" s="75" t="s">
        <v>26</v>
      </c>
      <c r="R7" s="81">
        <v>36.299999999999997</v>
      </c>
      <c r="S7" s="81">
        <v>17.399999999999999</v>
      </c>
      <c r="T7" s="76">
        <f t="shared" si="0"/>
        <v>53.699999999999996</v>
      </c>
    </row>
    <row r="8" spans="1:20" x14ac:dyDescent="0.75">
      <c r="Q8" s="75" t="s">
        <v>17</v>
      </c>
      <c r="R8" s="81">
        <v>44.1</v>
      </c>
      <c r="S8" s="81">
        <v>10.53</v>
      </c>
      <c r="T8" s="76">
        <f t="shared" si="0"/>
        <v>54.63</v>
      </c>
    </row>
    <row r="9" spans="1:20" x14ac:dyDescent="0.75">
      <c r="Q9" s="75" t="s">
        <v>28</v>
      </c>
      <c r="R9" s="81">
        <v>36.5</v>
      </c>
      <c r="S9" s="81">
        <v>18.989999999999998</v>
      </c>
      <c r="T9" s="76">
        <f t="shared" si="0"/>
        <v>55.489999999999995</v>
      </c>
    </row>
    <row r="10" spans="1:20" x14ac:dyDescent="0.75">
      <c r="Q10" s="75" t="s">
        <v>16</v>
      </c>
      <c r="R10" s="81">
        <v>37.78</v>
      </c>
      <c r="S10" s="81">
        <v>19.04</v>
      </c>
      <c r="T10" s="76">
        <f t="shared" si="0"/>
        <v>56.82</v>
      </c>
    </row>
    <row r="11" spans="1:20" x14ac:dyDescent="0.75">
      <c r="Q11" s="75" t="s">
        <v>29</v>
      </c>
      <c r="R11" s="81">
        <v>36.69</v>
      </c>
      <c r="S11" s="81">
        <v>20.72</v>
      </c>
      <c r="T11" s="76">
        <f t="shared" si="0"/>
        <v>57.41</v>
      </c>
    </row>
    <row r="12" spans="1:20" x14ac:dyDescent="0.75">
      <c r="Q12" s="75" t="s">
        <v>13</v>
      </c>
      <c r="R12" s="81">
        <v>38.74</v>
      </c>
      <c r="S12" s="81">
        <v>20.52</v>
      </c>
      <c r="T12" s="76">
        <f t="shared" si="0"/>
        <v>59.260000000000005</v>
      </c>
    </row>
    <row r="13" spans="1:20" x14ac:dyDescent="0.75">
      <c r="Q13" s="75" t="s">
        <v>27</v>
      </c>
      <c r="R13" s="81">
        <v>42.24</v>
      </c>
      <c r="S13" s="81">
        <v>17.71</v>
      </c>
      <c r="T13" s="76">
        <f t="shared" si="0"/>
        <v>59.95</v>
      </c>
    </row>
    <row r="14" spans="1:20" x14ac:dyDescent="0.75">
      <c r="Q14" s="75" t="s">
        <v>18</v>
      </c>
      <c r="R14" s="81">
        <v>43.17</v>
      </c>
      <c r="S14" s="81">
        <v>17.559999999999999</v>
      </c>
      <c r="T14" s="76">
        <f t="shared" si="0"/>
        <v>60.730000000000004</v>
      </c>
    </row>
    <row r="15" spans="1:20" x14ac:dyDescent="0.75">
      <c r="Q15" s="75" t="s">
        <v>15</v>
      </c>
      <c r="R15" s="81">
        <v>36.58</v>
      </c>
      <c r="S15" s="81">
        <v>25.68</v>
      </c>
      <c r="T15" s="76">
        <f t="shared" si="0"/>
        <v>62.26</v>
      </c>
    </row>
    <row r="16" spans="1:20" x14ac:dyDescent="0.75">
      <c r="Q16" s="75" t="s">
        <v>19</v>
      </c>
      <c r="R16" s="81">
        <v>39.93</v>
      </c>
      <c r="S16" s="81">
        <v>22.85</v>
      </c>
      <c r="T16" s="76">
        <f t="shared" si="0"/>
        <v>62.78</v>
      </c>
    </row>
    <row r="17" spans="17:20" x14ac:dyDescent="0.75">
      <c r="Q17" s="75" t="s">
        <v>25</v>
      </c>
      <c r="R17" s="81">
        <v>37.450000000000003</v>
      </c>
      <c r="S17" s="81">
        <v>26.01</v>
      </c>
      <c r="T17" s="76">
        <f t="shared" si="0"/>
        <v>63.460000000000008</v>
      </c>
    </row>
    <row r="18" spans="17:20" x14ac:dyDescent="0.75">
      <c r="Q18" s="75" t="s">
        <v>21</v>
      </c>
      <c r="R18" s="81">
        <v>46.83</v>
      </c>
      <c r="S18" s="81">
        <v>16.809999999999999</v>
      </c>
      <c r="T18" s="76">
        <f t="shared" si="0"/>
        <v>63.64</v>
      </c>
    </row>
    <row r="19" spans="17:20" x14ac:dyDescent="0.75">
      <c r="Q19" s="75" t="s">
        <v>20</v>
      </c>
      <c r="R19" s="81">
        <v>32.96</v>
      </c>
      <c r="S19" s="81">
        <v>32.020000000000003</v>
      </c>
      <c r="T19" s="76">
        <f t="shared" si="0"/>
        <v>64.98</v>
      </c>
    </row>
    <row r="20" spans="17:20" x14ac:dyDescent="0.75">
      <c r="Q20" s="75" t="s">
        <v>30</v>
      </c>
      <c r="R20" s="81">
        <v>35.340000000000003</v>
      </c>
      <c r="S20" s="81">
        <v>31.66</v>
      </c>
      <c r="T20" s="76">
        <f t="shared" si="0"/>
        <v>67</v>
      </c>
    </row>
    <row r="21" spans="17:20" x14ac:dyDescent="0.75">
      <c r="Q21" s="75" t="s">
        <v>10</v>
      </c>
      <c r="R21" s="81">
        <v>44.52</v>
      </c>
      <c r="S21" s="81">
        <v>23.19</v>
      </c>
      <c r="T21" s="76">
        <f t="shared" si="0"/>
        <v>67.710000000000008</v>
      </c>
    </row>
    <row r="22" spans="17:20" x14ac:dyDescent="0.75">
      <c r="Q22" s="75" t="s">
        <v>22</v>
      </c>
      <c r="R22" s="81">
        <v>40.04</v>
      </c>
      <c r="S22" s="81">
        <v>28.03</v>
      </c>
      <c r="T22" s="76">
        <f t="shared" si="0"/>
        <v>68.069999999999993</v>
      </c>
    </row>
    <row r="23" spans="17:20" x14ac:dyDescent="0.75">
      <c r="Q23" s="75" t="s">
        <v>14</v>
      </c>
      <c r="R23" s="81">
        <v>48.21</v>
      </c>
      <c r="S23" s="81">
        <v>20.18</v>
      </c>
      <c r="T23" s="76">
        <f t="shared" si="0"/>
        <v>68.39</v>
      </c>
    </row>
    <row r="24" spans="17:20" x14ac:dyDescent="0.75">
      <c r="Q24" s="75" t="s">
        <v>8</v>
      </c>
      <c r="R24" s="81">
        <v>48.05</v>
      </c>
      <c r="S24" s="81">
        <v>20.34</v>
      </c>
      <c r="T24" s="76">
        <f t="shared" si="0"/>
        <v>68.39</v>
      </c>
    </row>
    <row r="25" spans="17:20" x14ac:dyDescent="0.75">
      <c r="Q25" s="75" t="s">
        <v>24</v>
      </c>
      <c r="R25" s="81">
        <v>37.97</v>
      </c>
      <c r="S25" s="81">
        <v>32.659999999999997</v>
      </c>
      <c r="T25" s="76">
        <f t="shared" si="0"/>
        <v>70.63</v>
      </c>
    </row>
    <row r="26" spans="17:20" x14ac:dyDescent="0.75">
      <c r="Q26" s="75" t="s">
        <v>34</v>
      </c>
      <c r="R26" s="81">
        <v>51.5</v>
      </c>
      <c r="S26" s="81">
        <v>19.18</v>
      </c>
      <c r="T26" s="76">
        <f t="shared" si="0"/>
        <v>70.680000000000007</v>
      </c>
    </row>
    <row r="27" spans="17:20" x14ac:dyDescent="0.75">
      <c r="Q27" s="75" t="s">
        <v>5</v>
      </c>
      <c r="R27" s="81">
        <v>36.840000000000003</v>
      </c>
      <c r="S27" s="81">
        <v>35.71</v>
      </c>
      <c r="T27" s="76">
        <f t="shared" si="0"/>
        <v>72.550000000000011</v>
      </c>
    </row>
    <row r="28" spans="17:20" x14ac:dyDescent="0.75">
      <c r="Q28" s="75" t="s">
        <v>11</v>
      </c>
      <c r="R28" s="81">
        <v>38.89</v>
      </c>
      <c r="S28" s="81">
        <v>34.65</v>
      </c>
      <c r="T28" s="76">
        <f t="shared" si="0"/>
        <v>73.539999999999992</v>
      </c>
    </row>
    <row r="29" spans="17:20" x14ac:dyDescent="0.75">
      <c r="Q29" s="75" t="s">
        <v>23</v>
      </c>
      <c r="R29" s="81">
        <v>46.58</v>
      </c>
      <c r="S29" s="81">
        <v>27.76</v>
      </c>
      <c r="T29" s="76">
        <f t="shared" si="0"/>
        <v>74.34</v>
      </c>
    </row>
    <row r="30" spans="17:20" x14ac:dyDescent="0.75">
      <c r="Q30" s="75" t="s">
        <v>9</v>
      </c>
      <c r="R30" s="81">
        <v>34.32</v>
      </c>
      <c r="S30" s="81">
        <v>40.28</v>
      </c>
      <c r="T30" s="76">
        <f t="shared" si="0"/>
        <v>74.599999999999994</v>
      </c>
    </row>
    <row r="31" spans="17:20" x14ac:dyDescent="0.75">
      <c r="Q31" s="75" t="s">
        <v>12</v>
      </c>
      <c r="R31" s="81">
        <v>45.8</v>
      </c>
      <c r="S31" s="81">
        <v>30.8</v>
      </c>
      <c r="T31" s="76">
        <f t="shared" si="0"/>
        <v>76.599999999999994</v>
      </c>
    </row>
    <row r="32" spans="17:20" x14ac:dyDescent="0.75">
      <c r="Q32" s="75" t="s">
        <v>7</v>
      </c>
      <c r="R32" s="81">
        <v>45.87</v>
      </c>
      <c r="S32" s="81">
        <v>30.85</v>
      </c>
      <c r="T32" s="76">
        <f t="shared" si="0"/>
        <v>76.72</v>
      </c>
    </row>
    <row r="33" spans="1:20" x14ac:dyDescent="0.75">
      <c r="Q33" s="75" t="s">
        <v>6</v>
      </c>
      <c r="R33" s="81">
        <v>45.55</v>
      </c>
      <c r="S33" s="81">
        <v>33.17</v>
      </c>
      <c r="T33" s="76">
        <f t="shared" si="0"/>
        <v>78.72</v>
      </c>
    </row>
    <row r="34" spans="1:20" x14ac:dyDescent="0.75">
      <c r="A34" t="s">
        <v>106</v>
      </c>
    </row>
    <row r="35" spans="1:20" x14ac:dyDescent="0.75">
      <c r="A35" s="74" t="s">
        <v>107</v>
      </c>
      <c r="Q35" s="75" t="s">
        <v>35</v>
      </c>
      <c r="R35" s="81">
        <v>39.4</v>
      </c>
      <c r="S35" s="81">
        <v>27.62</v>
      </c>
      <c r="T35" s="76">
        <f>R35+S35</f>
        <v>67.02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41CF-3492-4C36-89EA-35C9A47A9B54}">
  <dimension ref="A4:D36"/>
  <sheetViews>
    <sheetView topLeftCell="A4" workbookViewId="0">
      <selection activeCell="P20" sqref="P20"/>
    </sheetView>
  </sheetViews>
  <sheetFormatPr defaultRowHeight="14.75" x14ac:dyDescent="0.75"/>
  <sheetData>
    <row r="4" spans="1:4" x14ac:dyDescent="0.75">
      <c r="B4" t="s">
        <v>101</v>
      </c>
      <c r="C4" t="s">
        <v>102</v>
      </c>
    </row>
    <row r="5" spans="1:4" x14ac:dyDescent="0.75">
      <c r="A5" t="s">
        <v>32</v>
      </c>
      <c r="B5" s="1">
        <v>23.11</v>
      </c>
      <c r="C5" s="1">
        <v>5.08</v>
      </c>
      <c r="D5" s="1">
        <f t="shared" ref="D5:D34" si="0">C5+B5</f>
        <v>28.189999999999998</v>
      </c>
    </row>
    <row r="6" spans="1:4" x14ac:dyDescent="0.75">
      <c r="A6" t="s">
        <v>16</v>
      </c>
      <c r="B6" s="1">
        <v>23.08</v>
      </c>
      <c r="C6" s="1">
        <v>8.44</v>
      </c>
      <c r="D6" s="1">
        <f t="shared" si="0"/>
        <v>31.519999999999996</v>
      </c>
    </row>
    <row r="7" spans="1:4" x14ac:dyDescent="0.75">
      <c r="A7" t="s">
        <v>31</v>
      </c>
      <c r="B7" s="1">
        <v>26.89</v>
      </c>
      <c r="C7" s="1">
        <v>7.38</v>
      </c>
      <c r="D7" s="1">
        <f t="shared" si="0"/>
        <v>34.270000000000003</v>
      </c>
    </row>
    <row r="8" spans="1:4" x14ac:dyDescent="0.75">
      <c r="A8" t="s">
        <v>10</v>
      </c>
      <c r="B8" s="1">
        <v>27.87</v>
      </c>
      <c r="C8" s="1">
        <v>7.55</v>
      </c>
      <c r="D8" s="1">
        <f t="shared" si="0"/>
        <v>35.42</v>
      </c>
    </row>
    <row r="9" spans="1:4" x14ac:dyDescent="0.75">
      <c r="A9" t="s">
        <v>26</v>
      </c>
      <c r="B9" s="1">
        <v>27.64</v>
      </c>
      <c r="C9" s="1">
        <v>9.02</v>
      </c>
      <c r="D9" s="1">
        <f t="shared" si="0"/>
        <v>36.659999999999997</v>
      </c>
    </row>
    <row r="10" spans="1:4" x14ac:dyDescent="0.75">
      <c r="A10" t="s">
        <v>17</v>
      </c>
      <c r="B10" s="1">
        <v>32.56</v>
      </c>
      <c r="C10" s="1">
        <v>4.1100000000000003</v>
      </c>
      <c r="D10" s="1">
        <f t="shared" si="0"/>
        <v>36.67</v>
      </c>
    </row>
    <row r="11" spans="1:4" x14ac:dyDescent="0.75">
      <c r="A11" t="s">
        <v>25</v>
      </c>
      <c r="B11" s="1">
        <v>23.7</v>
      </c>
      <c r="C11" s="1">
        <v>13.03</v>
      </c>
      <c r="D11" s="1">
        <f t="shared" si="0"/>
        <v>36.729999999999997</v>
      </c>
    </row>
    <row r="12" spans="1:4" x14ac:dyDescent="0.75">
      <c r="A12" t="s">
        <v>28</v>
      </c>
      <c r="B12" s="1">
        <v>25.8</v>
      </c>
      <c r="C12" s="1">
        <v>11.54</v>
      </c>
      <c r="D12" s="1">
        <f t="shared" si="0"/>
        <v>37.340000000000003</v>
      </c>
    </row>
    <row r="13" spans="1:4" x14ac:dyDescent="0.75">
      <c r="A13" t="s">
        <v>29</v>
      </c>
      <c r="B13" s="1">
        <v>28.21</v>
      </c>
      <c r="C13" s="1">
        <v>9.32</v>
      </c>
      <c r="D13" s="1">
        <f t="shared" si="0"/>
        <v>37.53</v>
      </c>
    </row>
    <row r="14" spans="1:4" x14ac:dyDescent="0.75">
      <c r="A14" t="s">
        <v>24</v>
      </c>
      <c r="B14" s="1">
        <v>27.37</v>
      </c>
      <c r="C14" s="1">
        <v>10.28</v>
      </c>
      <c r="D14" s="1">
        <f t="shared" si="0"/>
        <v>37.65</v>
      </c>
    </row>
    <row r="15" spans="1:4" x14ac:dyDescent="0.75">
      <c r="A15" t="s">
        <v>33</v>
      </c>
      <c r="B15" s="1">
        <v>28.62</v>
      </c>
      <c r="C15" s="1">
        <v>12.52</v>
      </c>
      <c r="D15" s="1">
        <f t="shared" si="0"/>
        <v>41.14</v>
      </c>
    </row>
    <row r="16" spans="1:4" x14ac:dyDescent="0.75">
      <c r="A16" t="s">
        <v>27</v>
      </c>
      <c r="B16" s="1">
        <v>33.04</v>
      </c>
      <c r="C16" s="1">
        <v>8.5299999999999994</v>
      </c>
      <c r="D16" s="1">
        <f t="shared" si="0"/>
        <v>41.57</v>
      </c>
    </row>
    <row r="17" spans="1:4" x14ac:dyDescent="0.75">
      <c r="A17" t="s">
        <v>18</v>
      </c>
      <c r="B17" s="1">
        <v>33.43</v>
      </c>
      <c r="C17" s="1">
        <v>8.5</v>
      </c>
      <c r="D17" s="1">
        <f t="shared" si="0"/>
        <v>41.93</v>
      </c>
    </row>
    <row r="18" spans="1:4" x14ac:dyDescent="0.75">
      <c r="A18" t="s">
        <v>13</v>
      </c>
      <c r="B18" s="1">
        <v>31.56</v>
      </c>
      <c r="C18" s="1">
        <v>10.64</v>
      </c>
      <c r="D18" s="1">
        <f t="shared" si="0"/>
        <v>42.2</v>
      </c>
    </row>
    <row r="19" spans="1:4" x14ac:dyDescent="0.75">
      <c r="A19" t="s">
        <v>15</v>
      </c>
      <c r="B19" s="1">
        <v>27.6</v>
      </c>
      <c r="C19" s="1">
        <v>15.04</v>
      </c>
      <c r="D19" s="1">
        <f t="shared" si="0"/>
        <v>42.64</v>
      </c>
    </row>
    <row r="20" spans="1:4" x14ac:dyDescent="0.75">
      <c r="A20" t="s">
        <v>22</v>
      </c>
      <c r="B20" s="1">
        <v>33.01</v>
      </c>
      <c r="C20" s="1">
        <v>9.7799999999999994</v>
      </c>
      <c r="D20" s="1">
        <f t="shared" si="0"/>
        <v>42.79</v>
      </c>
    </row>
    <row r="21" spans="1:4" x14ac:dyDescent="0.75">
      <c r="A21" t="s">
        <v>30</v>
      </c>
      <c r="B21" s="1">
        <v>30.18</v>
      </c>
      <c r="C21" s="1">
        <v>13.88</v>
      </c>
      <c r="D21" s="1">
        <f t="shared" si="0"/>
        <v>44.06</v>
      </c>
    </row>
    <row r="22" spans="1:4" x14ac:dyDescent="0.75">
      <c r="A22" t="s">
        <v>12</v>
      </c>
      <c r="B22" s="1">
        <v>36.76</v>
      </c>
      <c r="C22" s="1">
        <v>7.34</v>
      </c>
      <c r="D22" s="1">
        <f t="shared" si="0"/>
        <v>44.099999999999994</v>
      </c>
    </row>
    <row r="23" spans="1:4" x14ac:dyDescent="0.75">
      <c r="A23" t="s">
        <v>7</v>
      </c>
      <c r="B23" s="1">
        <v>36.270000000000003</v>
      </c>
      <c r="C23" s="1">
        <v>8.85</v>
      </c>
      <c r="D23" s="1">
        <f t="shared" si="0"/>
        <v>45.120000000000005</v>
      </c>
    </row>
    <row r="24" spans="1:4" x14ac:dyDescent="0.75">
      <c r="A24" t="s">
        <v>19</v>
      </c>
      <c r="B24" s="1">
        <v>34.86</v>
      </c>
      <c r="C24" s="1">
        <v>11.35</v>
      </c>
      <c r="D24" s="1">
        <f t="shared" si="0"/>
        <v>46.21</v>
      </c>
    </row>
    <row r="25" spans="1:4" x14ac:dyDescent="0.75">
      <c r="A25" t="s">
        <v>20</v>
      </c>
      <c r="B25" s="1">
        <v>30.23</v>
      </c>
      <c r="C25" s="1">
        <v>16.420000000000002</v>
      </c>
      <c r="D25" s="1">
        <f t="shared" si="0"/>
        <v>46.650000000000006</v>
      </c>
    </row>
    <row r="26" spans="1:4" x14ac:dyDescent="0.75">
      <c r="A26" t="s">
        <v>9</v>
      </c>
      <c r="B26" s="1">
        <v>30.68</v>
      </c>
      <c r="C26" s="1">
        <v>17.100000000000001</v>
      </c>
      <c r="D26" s="1">
        <f t="shared" si="0"/>
        <v>47.78</v>
      </c>
    </row>
    <row r="27" spans="1:4" x14ac:dyDescent="0.75">
      <c r="A27" t="s">
        <v>21</v>
      </c>
      <c r="B27" s="1">
        <v>39.89</v>
      </c>
      <c r="C27" s="1">
        <v>8.11</v>
      </c>
      <c r="D27" s="1">
        <f t="shared" si="0"/>
        <v>48</v>
      </c>
    </row>
    <row r="28" spans="1:4" x14ac:dyDescent="0.75">
      <c r="A28" t="s">
        <v>14</v>
      </c>
      <c r="B28" s="1">
        <v>39.46</v>
      </c>
      <c r="C28" s="1">
        <v>9.2899999999999991</v>
      </c>
      <c r="D28" s="1">
        <f t="shared" si="0"/>
        <v>48.75</v>
      </c>
    </row>
    <row r="29" spans="1:4" x14ac:dyDescent="0.75">
      <c r="A29" t="s">
        <v>8</v>
      </c>
      <c r="B29" s="1">
        <v>35.46</v>
      </c>
      <c r="C29" s="1">
        <v>14.35</v>
      </c>
      <c r="D29" s="1">
        <f t="shared" si="0"/>
        <v>49.81</v>
      </c>
    </row>
    <row r="30" spans="1:4" x14ac:dyDescent="0.75">
      <c r="A30" t="s">
        <v>34</v>
      </c>
      <c r="B30" s="1">
        <v>41.47</v>
      </c>
      <c r="C30" s="1">
        <v>9.42</v>
      </c>
      <c r="D30" s="1">
        <f t="shared" si="0"/>
        <v>50.89</v>
      </c>
    </row>
    <row r="31" spans="1:4" x14ac:dyDescent="0.75">
      <c r="A31" t="s">
        <v>11</v>
      </c>
      <c r="B31" s="1">
        <v>36.99</v>
      </c>
      <c r="C31" s="1">
        <v>14.05</v>
      </c>
      <c r="D31" s="1">
        <f t="shared" si="0"/>
        <v>51.040000000000006</v>
      </c>
    </row>
    <row r="32" spans="1:4" x14ac:dyDescent="0.75">
      <c r="A32" t="s">
        <v>5</v>
      </c>
      <c r="B32" s="1">
        <v>37.32</v>
      </c>
      <c r="C32" s="1">
        <v>14.2</v>
      </c>
      <c r="D32" s="1">
        <f t="shared" si="0"/>
        <v>51.519999999999996</v>
      </c>
    </row>
    <row r="33" spans="1:4" x14ac:dyDescent="0.75">
      <c r="A33" t="s">
        <v>23</v>
      </c>
      <c r="B33" s="1">
        <v>41.99</v>
      </c>
      <c r="C33" s="1">
        <v>16.8</v>
      </c>
      <c r="D33" s="1">
        <f t="shared" si="0"/>
        <v>58.790000000000006</v>
      </c>
    </row>
    <row r="34" spans="1:4" x14ac:dyDescent="0.75">
      <c r="A34" t="s">
        <v>6</v>
      </c>
      <c r="B34" s="1">
        <v>44.24</v>
      </c>
      <c r="C34" s="1">
        <v>15.39</v>
      </c>
      <c r="D34" s="1">
        <f t="shared" si="0"/>
        <v>59.63</v>
      </c>
    </row>
    <row r="36" spans="1:4" x14ac:dyDescent="0.75">
      <c r="A36" t="s">
        <v>35</v>
      </c>
      <c r="B36" s="1">
        <v>30.69</v>
      </c>
      <c r="C36" s="1">
        <v>12.1</v>
      </c>
      <c r="D36" s="1">
        <f>C36+B36</f>
        <v>42.79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DFFD-6387-4021-A5EF-32AF0EBE2752}">
  <dimension ref="A1:U63"/>
  <sheetViews>
    <sheetView zoomScaleNormal="100" workbookViewId="0"/>
  </sheetViews>
  <sheetFormatPr defaultRowHeight="14.75" x14ac:dyDescent="0.75"/>
  <cols>
    <col min="16" max="21" width="8.7265625" style="75"/>
  </cols>
  <sheetData>
    <row r="1" spans="1:18" x14ac:dyDescent="0.75">
      <c r="A1" t="s">
        <v>118</v>
      </c>
    </row>
    <row r="2" spans="1:18" x14ac:dyDescent="0.75">
      <c r="P2" s="75" t="s">
        <v>24</v>
      </c>
      <c r="Q2" s="76">
        <v>10.28</v>
      </c>
      <c r="R2" s="76">
        <v>32.659999999999997</v>
      </c>
    </row>
    <row r="3" spans="1:18" x14ac:dyDescent="0.75">
      <c r="P3" s="75" t="s">
        <v>30</v>
      </c>
      <c r="Q3" s="76">
        <v>13.88</v>
      </c>
      <c r="R3" s="76">
        <v>31.66</v>
      </c>
    </row>
    <row r="4" spans="1:18" x14ac:dyDescent="0.75">
      <c r="P4" s="75" t="s">
        <v>18</v>
      </c>
      <c r="Q4" s="76">
        <v>8.5</v>
      </c>
      <c r="R4" s="76">
        <v>17.559999999999999</v>
      </c>
    </row>
    <row r="5" spans="1:18" x14ac:dyDescent="0.75">
      <c r="P5" s="75" t="s">
        <v>29</v>
      </c>
      <c r="Q5" s="76">
        <v>9.32</v>
      </c>
      <c r="R5" s="76">
        <v>20.72</v>
      </c>
    </row>
    <row r="6" spans="1:18" x14ac:dyDescent="0.75">
      <c r="P6" s="75" t="s">
        <v>8</v>
      </c>
      <c r="Q6" s="76">
        <v>14.35</v>
      </c>
      <c r="R6" s="76">
        <v>20.34</v>
      </c>
    </row>
    <row r="7" spans="1:18" x14ac:dyDescent="0.75">
      <c r="P7" s="75" t="s">
        <v>11</v>
      </c>
      <c r="Q7" s="76">
        <v>14.05</v>
      </c>
      <c r="R7" s="76">
        <v>34.65</v>
      </c>
    </row>
    <row r="8" spans="1:18" x14ac:dyDescent="0.75">
      <c r="P8" s="75" t="s">
        <v>27</v>
      </c>
      <c r="Q8" s="76">
        <v>8.5299999999999994</v>
      </c>
      <c r="R8" s="76">
        <v>17.71</v>
      </c>
    </row>
    <row r="9" spans="1:18" x14ac:dyDescent="0.75">
      <c r="P9" s="75" t="s">
        <v>9</v>
      </c>
      <c r="Q9" s="76">
        <v>17.100000000000001</v>
      </c>
      <c r="R9" s="76">
        <v>40.28</v>
      </c>
    </row>
    <row r="10" spans="1:18" x14ac:dyDescent="0.75">
      <c r="P10" s="75" t="s">
        <v>34</v>
      </c>
      <c r="Q10" s="76">
        <v>9.42</v>
      </c>
      <c r="R10" s="76">
        <v>19.18</v>
      </c>
    </row>
    <row r="11" spans="1:18" x14ac:dyDescent="0.75">
      <c r="P11" s="75" t="s">
        <v>25</v>
      </c>
      <c r="Q11" s="76">
        <v>13.03</v>
      </c>
      <c r="R11" s="76">
        <v>26.01</v>
      </c>
    </row>
    <row r="12" spans="1:18" x14ac:dyDescent="0.75">
      <c r="P12" s="75" t="s">
        <v>15</v>
      </c>
      <c r="Q12" s="76">
        <v>15.04</v>
      </c>
      <c r="R12" s="76">
        <v>25.68</v>
      </c>
    </row>
    <row r="13" spans="1:18" x14ac:dyDescent="0.75">
      <c r="P13" s="75" t="s">
        <v>5</v>
      </c>
      <c r="Q13" s="76">
        <v>14.2</v>
      </c>
      <c r="R13" s="76">
        <v>35.71</v>
      </c>
    </row>
    <row r="14" spans="1:18" x14ac:dyDescent="0.75">
      <c r="P14" s="75" t="s">
        <v>23</v>
      </c>
      <c r="Q14" s="76">
        <v>16.8</v>
      </c>
      <c r="R14" s="76">
        <v>27.76</v>
      </c>
    </row>
    <row r="15" spans="1:18" x14ac:dyDescent="0.75">
      <c r="P15" s="75" t="s">
        <v>17</v>
      </c>
      <c r="Q15" s="76">
        <v>4.1100000000000003</v>
      </c>
      <c r="R15" s="76">
        <v>10.53</v>
      </c>
    </row>
    <row r="16" spans="1:18" x14ac:dyDescent="0.75">
      <c r="P16" s="75" t="s">
        <v>26</v>
      </c>
      <c r="Q16" s="76">
        <v>9.02</v>
      </c>
      <c r="R16" s="76">
        <v>17.399999999999999</v>
      </c>
    </row>
    <row r="17" spans="1:18" x14ac:dyDescent="0.75">
      <c r="P17" s="75" t="s">
        <v>20</v>
      </c>
      <c r="Q17" s="76">
        <v>16.420000000000002</v>
      </c>
      <c r="R17" s="76">
        <v>32.020000000000003</v>
      </c>
    </row>
    <row r="18" spans="1:18" x14ac:dyDescent="0.75">
      <c r="P18" s="75" t="s">
        <v>33</v>
      </c>
      <c r="Q18" s="76">
        <v>12.52</v>
      </c>
      <c r="R18" s="76">
        <v>17.72</v>
      </c>
    </row>
    <row r="19" spans="1:18" x14ac:dyDescent="0.75">
      <c r="P19" s="75" t="s">
        <v>10</v>
      </c>
      <c r="Q19" s="76">
        <v>7.55</v>
      </c>
      <c r="R19" s="76">
        <v>23.19</v>
      </c>
    </row>
    <row r="20" spans="1:18" x14ac:dyDescent="0.75">
      <c r="P20" s="75" t="s">
        <v>21</v>
      </c>
      <c r="Q20" s="76">
        <v>8.11</v>
      </c>
      <c r="R20" s="76">
        <v>16.809999999999999</v>
      </c>
    </row>
    <row r="21" spans="1:18" x14ac:dyDescent="0.75">
      <c r="P21" s="75" t="s">
        <v>12</v>
      </c>
      <c r="Q21" s="76">
        <v>7.34</v>
      </c>
      <c r="R21" s="76">
        <v>30.8</v>
      </c>
    </row>
    <row r="22" spans="1:18" x14ac:dyDescent="0.75">
      <c r="P22" s="75" t="s">
        <v>19</v>
      </c>
      <c r="Q22" s="76">
        <v>11.35</v>
      </c>
      <c r="R22" s="76">
        <v>22.85</v>
      </c>
    </row>
    <row r="23" spans="1:18" x14ac:dyDescent="0.75">
      <c r="P23" s="75" t="s">
        <v>35</v>
      </c>
      <c r="Q23" s="76">
        <v>12.1</v>
      </c>
      <c r="R23" s="76">
        <v>27.62</v>
      </c>
    </row>
    <row r="24" spans="1:18" x14ac:dyDescent="0.75">
      <c r="P24" s="75" t="s">
        <v>13</v>
      </c>
      <c r="Q24" s="76">
        <v>10.64</v>
      </c>
      <c r="R24" s="76">
        <v>20.52</v>
      </c>
    </row>
    <row r="25" spans="1:18" x14ac:dyDescent="0.75">
      <c r="A25" t="s">
        <v>106</v>
      </c>
      <c r="P25" s="75" t="s">
        <v>32</v>
      </c>
      <c r="Q25" s="76">
        <v>5.08</v>
      </c>
      <c r="R25" s="76">
        <v>14.28</v>
      </c>
    </row>
    <row r="26" spans="1:18" x14ac:dyDescent="0.75">
      <c r="A26" s="74" t="s">
        <v>107</v>
      </c>
      <c r="P26" s="75" t="s">
        <v>31</v>
      </c>
      <c r="Q26" s="76">
        <v>7.38</v>
      </c>
      <c r="R26" s="76">
        <v>14.14</v>
      </c>
    </row>
    <row r="27" spans="1:18" x14ac:dyDescent="0.75">
      <c r="P27" s="75" t="s">
        <v>7</v>
      </c>
      <c r="Q27" s="76">
        <v>8.85</v>
      </c>
      <c r="R27" s="76">
        <v>30.85</v>
      </c>
    </row>
    <row r="28" spans="1:18" x14ac:dyDescent="0.75">
      <c r="P28" s="75" t="s">
        <v>16</v>
      </c>
      <c r="Q28" s="76">
        <v>8.44</v>
      </c>
      <c r="R28" s="76">
        <v>19.04</v>
      </c>
    </row>
    <row r="29" spans="1:18" x14ac:dyDescent="0.75">
      <c r="P29" s="75" t="s">
        <v>6</v>
      </c>
      <c r="Q29" s="76">
        <v>15.39</v>
      </c>
      <c r="R29" s="76">
        <v>33.17</v>
      </c>
    </row>
    <row r="30" spans="1:18" x14ac:dyDescent="0.75">
      <c r="P30" s="75" t="s">
        <v>22</v>
      </c>
      <c r="Q30" s="76">
        <v>9.7799999999999994</v>
      </c>
      <c r="R30" s="76">
        <v>28.03</v>
      </c>
    </row>
    <row r="31" spans="1:18" x14ac:dyDescent="0.75">
      <c r="P31" s="75" t="s">
        <v>28</v>
      </c>
      <c r="Q31" s="76">
        <v>11.54</v>
      </c>
      <c r="R31" s="76">
        <v>18.989999999999998</v>
      </c>
    </row>
    <row r="32" spans="1:18" x14ac:dyDescent="0.75">
      <c r="P32" s="75" t="s">
        <v>14</v>
      </c>
      <c r="Q32" s="76">
        <v>9.2899999999999991</v>
      </c>
      <c r="R32" s="76">
        <v>20.18</v>
      </c>
    </row>
    <row r="33" spans="10:11" x14ac:dyDescent="0.75">
      <c r="J33" s="1"/>
      <c r="K33" s="1"/>
    </row>
    <row r="34" spans="10:11" x14ac:dyDescent="0.75">
      <c r="J34" s="1"/>
      <c r="K34" s="1"/>
    </row>
    <row r="35" spans="10:11" x14ac:dyDescent="0.75">
      <c r="J35" s="1"/>
      <c r="K35" s="1"/>
    </row>
    <row r="36" spans="10:11" x14ac:dyDescent="0.75">
      <c r="J36" s="1"/>
      <c r="K36" s="1"/>
    </row>
    <row r="37" spans="10:11" x14ac:dyDescent="0.75">
      <c r="J37" s="1"/>
      <c r="K37" s="1"/>
    </row>
    <row r="38" spans="10:11" x14ac:dyDescent="0.75">
      <c r="J38" s="1"/>
      <c r="K38" s="1"/>
    </row>
    <row r="39" spans="10:11" x14ac:dyDescent="0.75">
      <c r="J39" s="1"/>
      <c r="K39" s="1"/>
    </row>
    <row r="40" spans="10:11" x14ac:dyDescent="0.75">
      <c r="J40" s="1"/>
      <c r="K40" s="1"/>
    </row>
    <row r="41" spans="10:11" x14ac:dyDescent="0.75">
      <c r="J41" s="1"/>
      <c r="K41" s="1"/>
    </row>
    <row r="42" spans="10:11" x14ac:dyDescent="0.75">
      <c r="J42" s="1"/>
      <c r="K42" s="1"/>
    </row>
    <row r="43" spans="10:11" x14ac:dyDescent="0.75">
      <c r="J43" s="1"/>
      <c r="K43" s="1"/>
    </row>
    <row r="44" spans="10:11" x14ac:dyDescent="0.75">
      <c r="J44" s="1"/>
      <c r="K44" s="1"/>
    </row>
    <row r="45" spans="10:11" x14ac:dyDescent="0.75">
      <c r="J45" s="1"/>
      <c r="K45" s="1"/>
    </row>
    <row r="46" spans="10:11" x14ac:dyDescent="0.75">
      <c r="J46" s="1"/>
      <c r="K46" s="1"/>
    </row>
    <row r="47" spans="10:11" x14ac:dyDescent="0.75">
      <c r="J47" s="1"/>
      <c r="K47" s="1"/>
    </row>
    <row r="48" spans="10:11" x14ac:dyDescent="0.75">
      <c r="J48" s="1"/>
      <c r="K48" s="1"/>
    </row>
    <row r="49" spans="10:11" x14ac:dyDescent="0.75">
      <c r="J49" s="1"/>
      <c r="K49" s="1"/>
    </row>
    <row r="50" spans="10:11" x14ac:dyDescent="0.75">
      <c r="J50" s="1"/>
      <c r="K50" s="1"/>
    </row>
    <row r="51" spans="10:11" x14ac:dyDescent="0.75">
      <c r="J51" s="1"/>
      <c r="K51" s="1"/>
    </row>
    <row r="52" spans="10:11" x14ac:dyDescent="0.75">
      <c r="J52" s="1"/>
      <c r="K52" s="1"/>
    </row>
    <row r="53" spans="10:11" x14ac:dyDescent="0.75">
      <c r="J53" s="1"/>
      <c r="K53" s="1"/>
    </row>
    <row r="54" spans="10:11" x14ac:dyDescent="0.75">
      <c r="J54" s="1"/>
      <c r="K54" s="1"/>
    </row>
    <row r="55" spans="10:11" x14ac:dyDescent="0.75">
      <c r="J55" s="1"/>
      <c r="K55" s="1"/>
    </row>
    <row r="56" spans="10:11" x14ac:dyDescent="0.75">
      <c r="J56" s="1"/>
      <c r="K56" s="1"/>
    </row>
    <row r="57" spans="10:11" x14ac:dyDescent="0.75">
      <c r="J57" s="1"/>
      <c r="K57" s="1"/>
    </row>
    <row r="58" spans="10:11" x14ac:dyDescent="0.75">
      <c r="J58" s="1"/>
      <c r="K58" s="1"/>
    </row>
    <row r="59" spans="10:11" x14ac:dyDescent="0.75">
      <c r="J59" s="1"/>
      <c r="K59" s="1"/>
    </row>
    <row r="60" spans="10:11" x14ac:dyDescent="0.75">
      <c r="J60" s="1"/>
      <c r="K60" s="1"/>
    </row>
    <row r="61" spans="10:11" x14ac:dyDescent="0.75">
      <c r="J61" s="1"/>
      <c r="K61" s="1"/>
    </row>
    <row r="62" spans="10:11" x14ac:dyDescent="0.75">
      <c r="J62" s="1"/>
      <c r="K62" s="1"/>
    </row>
    <row r="63" spans="10:11" x14ac:dyDescent="0.75">
      <c r="J63" s="1"/>
      <c r="K63" s="1"/>
    </row>
  </sheetData>
  <sortState xmlns:xlrd2="http://schemas.microsoft.com/office/spreadsheetml/2017/richdata2" ref="D30:E60">
    <sortCondition ref="D30:D60"/>
  </sortState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3A1A-ED57-4C0F-81AB-8FC3489C8613}">
  <dimension ref="A1:D39"/>
  <sheetViews>
    <sheetView zoomScaleNormal="100" workbookViewId="0">
      <selection activeCell="G13" sqref="G13"/>
    </sheetView>
  </sheetViews>
  <sheetFormatPr defaultRowHeight="14.75" x14ac:dyDescent="0.75"/>
  <cols>
    <col min="1" max="1" width="28.86328125" customWidth="1"/>
    <col min="2" max="2" width="31.2265625" customWidth="1"/>
    <col min="3" max="3" width="25.58984375" customWidth="1"/>
    <col min="4" max="4" width="27.6328125" customWidth="1"/>
  </cols>
  <sheetData>
    <row r="1" spans="1:4" x14ac:dyDescent="0.75">
      <c r="A1" t="s">
        <v>119</v>
      </c>
    </row>
    <row r="2" spans="1:4" ht="54" x14ac:dyDescent="0.75">
      <c r="A2" s="36"/>
      <c r="B2" s="37"/>
      <c r="C2" s="38" t="s">
        <v>103</v>
      </c>
      <c r="D2" s="39" t="s">
        <v>104</v>
      </c>
    </row>
    <row r="3" spans="1:4" x14ac:dyDescent="0.75">
      <c r="A3" s="55" t="s">
        <v>44</v>
      </c>
      <c r="B3" s="3" t="s">
        <v>45</v>
      </c>
      <c r="C3" s="8">
        <v>66.5</v>
      </c>
      <c r="D3" s="51">
        <v>39.700000000000003</v>
      </c>
    </row>
    <row r="4" spans="1:4" x14ac:dyDescent="0.75">
      <c r="A4" s="56"/>
      <c r="B4" s="2" t="s">
        <v>46</v>
      </c>
      <c r="C4" s="4">
        <v>67.3</v>
      </c>
      <c r="D4" s="27">
        <v>32.6</v>
      </c>
    </row>
    <row r="5" spans="1:4" x14ac:dyDescent="0.75">
      <c r="A5" s="56"/>
      <c r="B5" s="2" t="s">
        <v>47</v>
      </c>
      <c r="C5" s="5">
        <v>62.5</v>
      </c>
      <c r="D5" s="27">
        <v>30.7</v>
      </c>
    </row>
    <row r="6" spans="1:4" x14ac:dyDescent="0.75">
      <c r="A6" s="56"/>
      <c r="B6" s="2" t="s">
        <v>48</v>
      </c>
      <c r="C6" s="47">
        <v>72.2</v>
      </c>
      <c r="D6" s="26">
        <v>35</v>
      </c>
    </row>
    <row r="7" spans="1:4" x14ac:dyDescent="0.75">
      <c r="A7" s="57"/>
      <c r="B7" s="9" t="s">
        <v>49</v>
      </c>
      <c r="C7" s="48">
        <v>75.3</v>
      </c>
      <c r="D7" s="52">
        <v>39.200000000000003</v>
      </c>
    </row>
    <row r="8" spans="1:4" x14ac:dyDescent="0.75">
      <c r="A8" s="56" t="s">
        <v>50</v>
      </c>
      <c r="B8" s="2" t="s">
        <v>51</v>
      </c>
      <c r="C8" s="4">
        <v>67.099999999999994</v>
      </c>
      <c r="D8" s="26">
        <v>35.6</v>
      </c>
    </row>
    <row r="9" spans="1:4" x14ac:dyDescent="0.75">
      <c r="A9" s="56"/>
      <c r="B9" s="2" t="s">
        <v>52</v>
      </c>
      <c r="C9" s="47">
        <v>75.900000000000006</v>
      </c>
      <c r="D9" s="26">
        <v>34.200000000000003</v>
      </c>
    </row>
    <row r="10" spans="1:4" x14ac:dyDescent="0.75">
      <c r="A10" s="55" t="s">
        <v>53</v>
      </c>
      <c r="B10" s="3" t="s">
        <v>54</v>
      </c>
      <c r="C10" s="8">
        <v>67.7</v>
      </c>
      <c r="D10" s="51">
        <v>37.4</v>
      </c>
    </row>
    <row r="11" spans="1:4" x14ac:dyDescent="0.75">
      <c r="A11" s="57"/>
      <c r="B11" s="9" t="s">
        <v>55</v>
      </c>
      <c r="C11" s="10">
        <v>67.7</v>
      </c>
      <c r="D11" s="29">
        <v>32.9</v>
      </c>
    </row>
    <row r="12" spans="1:4" x14ac:dyDescent="0.75">
      <c r="A12" s="56" t="s">
        <v>56</v>
      </c>
      <c r="B12" s="2" t="s">
        <v>57</v>
      </c>
      <c r="C12" s="5">
        <v>64.099999999999994</v>
      </c>
      <c r="D12" s="27">
        <v>27.1</v>
      </c>
    </row>
    <row r="13" spans="1:4" x14ac:dyDescent="0.75">
      <c r="A13" s="56"/>
      <c r="B13" s="2" t="s">
        <v>58</v>
      </c>
      <c r="C13" s="47">
        <v>72.7</v>
      </c>
      <c r="D13" s="26">
        <v>36.4</v>
      </c>
    </row>
    <row r="14" spans="1:4" x14ac:dyDescent="0.75">
      <c r="A14" s="56"/>
      <c r="B14" s="2" t="s">
        <v>59</v>
      </c>
      <c r="C14" s="4">
        <v>71.400000000000006</v>
      </c>
      <c r="D14" s="50">
        <v>40.200000000000003</v>
      </c>
    </row>
    <row r="15" spans="1:4" x14ac:dyDescent="0.75">
      <c r="A15" s="56"/>
      <c r="B15" s="2" t="s">
        <v>60</v>
      </c>
      <c r="C15" s="5">
        <v>62.2</v>
      </c>
      <c r="D15" s="26">
        <v>35.5</v>
      </c>
    </row>
    <row r="16" spans="1:4" x14ac:dyDescent="0.75">
      <c r="A16" s="55" t="s">
        <v>61</v>
      </c>
      <c r="B16" s="3" t="s">
        <v>62</v>
      </c>
      <c r="C16" s="8">
        <v>67.7</v>
      </c>
      <c r="D16" s="51">
        <v>37.700000000000003</v>
      </c>
    </row>
    <row r="17" spans="1:4" x14ac:dyDescent="0.75">
      <c r="A17" s="56"/>
      <c r="B17" s="2" t="s">
        <v>63</v>
      </c>
      <c r="C17" s="5">
        <v>66.3</v>
      </c>
      <c r="D17" s="26">
        <v>35.4</v>
      </c>
    </row>
    <row r="18" spans="1:4" x14ac:dyDescent="0.75">
      <c r="A18" s="57"/>
      <c r="B18" s="9" t="s">
        <v>64</v>
      </c>
      <c r="C18" s="10">
        <v>70</v>
      </c>
      <c r="D18" s="31">
        <v>30.9</v>
      </c>
    </row>
    <row r="19" spans="1:4" ht="15" customHeight="1" x14ac:dyDescent="0.75">
      <c r="A19" s="64" t="s">
        <v>65</v>
      </c>
      <c r="B19" s="3" t="s">
        <v>66</v>
      </c>
      <c r="C19" s="5">
        <v>59.5</v>
      </c>
      <c r="D19" s="26">
        <v>35.4</v>
      </c>
    </row>
    <row r="20" spans="1:4" x14ac:dyDescent="0.75">
      <c r="A20" s="65"/>
      <c r="B20" s="2" t="s">
        <v>67</v>
      </c>
      <c r="C20" s="5">
        <v>66.099999999999994</v>
      </c>
      <c r="D20" s="26">
        <v>36.4</v>
      </c>
    </row>
    <row r="21" spans="1:4" x14ac:dyDescent="0.75">
      <c r="A21" s="65"/>
      <c r="B21" s="2" t="s">
        <v>68</v>
      </c>
      <c r="C21" s="4">
        <v>67.2</v>
      </c>
      <c r="D21" s="27">
        <v>32.6</v>
      </c>
    </row>
    <row r="22" spans="1:4" x14ac:dyDescent="0.75">
      <c r="A22" s="65"/>
      <c r="B22" s="2" t="s">
        <v>69</v>
      </c>
      <c r="C22" s="47">
        <v>72.599999999999994</v>
      </c>
      <c r="D22" s="50">
        <v>41.4</v>
      </c>
    </row>
    <row r="23" spans="1:4" x14ac:dyDescent="0.75">
      <c r="A23" s="65"/>
      <c r="B23" s="2" t="s">
        <v>70</v>
      </c>
      <c r="C23" s="4">
        <v>69.900000000000006</v>
      </c>
      <c r="D23" s="27">
        <v>25.7</v>
      </c>
    </row>
    <row r="24" spans="1:4" x14ac:dyDescent="0.75">
      <c r="A24" s="72" t="s">
        <v>71</v>
      </c>
      <c r="B24" s="45" t="s">
        <v>72</v>
      </c>
      <c r="C24" s="8">
        <v>67.5</v>
      </c>
      <c r="D24" s="22">
        <v>35.6</v>
      </c>
    </row>
    <row r="25" spans="1:4" x14ac:dyDescent="0.75">
      <c r="A25" s="73"/>
      <c r="B25" s="46" t="s">
        <v>73</v>
      </c>
      <c r="C25" s="10">
        <v>68.099999999999994</v>
      </c>
      <c r="D25" s="29">
        <v>35.200000000000003</v>
      </c>
    </row>
    <row r="26" spans="1:4" x14ac:dyDescent="0.75">
      <c r="A26" s="56" t="s">
        <v>74</v>
      </c>
      <c r="B26" s="2" t="s">
        <v>75</v>
      </c>
      <c r="C26" s="5">
        <v>64.099999999999994</v>
      </c>
      <c r="D26" s="26">
        <v>33.5</v>
      </c>
    </row>
    <row r="27" spans="1:4" x14ac:dyDescent="0.75">
      <c r="A27" s="56"/>
      <c r="B27" s="2" t="s">
        <v>76</v>
      </c>
      <c r="C27" s="47">
        <v>72.400000000000006</v>
      </c>
      <c r="D27" s="27">
        <v>31.8</v>
      </c>
    </row>
    <row r="28" spans="1:4" x14ac:dyDescent="0.75">
      <c r="A28" s="57"/>
      <c r="B28" s="9" t="s">
        <v>77</v>
      </c>
      <c r="C28" s="47">
        <v>76.5</v>
      </c>
      <c r="D28" s="50">
        <v>42.7</v>
      </c>
    </row>
    <row r="29" spans="1:4" x14ac:dyDescent="0.75">
      <c r="A29" s="55" t="s">
        <v>78</v>
      </c>
      <c r="B29" s="3" t="s">
        <v>79</v>
      </c>
      <c r="C29" s="8">
        <v>69.900000000000006</v>
      </c>
      <c r="D29" s="22">
        <v>34.6</v>
      </c>
    </row>
    <row r="30" spans="1:4" x14ac:dyDescent="0.75">
      <c r="A30" s="56"/>
      <c r="B30" s="2" t="s">
        <v>80</v>
      </c>
      <c r="C30" s="4">
        <v>66.900000000000006</v>
      </c>
      <c r="D30" s="26">
        <v>36.4</v>
      </c>
    </row>
    <row r="31" spans="1:4" x14ac:dyDescent="0.75">
      <c r="A31" s="56"/>
      <c r="B31" s="2" t="s">
        <v>81</v>
      </c>
      <c r="C31" s="4">
        <v>67.3</v>
      </c>
      <c r="D31" s="26">
        <v>34.799999999999997</v>
      </c>
    </row>
    <row r="32" spans="1:4" x14ac:dyDescent="0.75">
      <c r="A32" s="57"/>
      <c r="B32" s="9" t="s">
        <v>82</v>
      </c>
      <c r="C32" s="14">
        <v>58.5</v>
      </c>
      <c r="D32" s="31">
        <v>31</v>
      </c>
    </row>
    <row r="33" spans="1:4" x14ac:dyDescent="0.75">
      <c r="A33" s="55" t="s">
        <v>83</v>
      </c>
      <c r="B33" s="3" t="s">
        <v>84</v>
      </c>
      <c r="C33" s="49">
        <v>73.900000000000006</v>
      </c>
      <c r="D33" s="22">
        <v>36.299999999999997</v>
      </c>
    </row>
    <row r="34" spans="1:4" x14ac:dyDescent="0.75">
      <c r="A34" s="56"/>
      <c r="B34" s="2" t="s">
        <v>85</v>
      </c>
      <c r="C34" s="5">
        <v>61.4</v>
      </c>
      <c r="D34" s="27">
        <v>31.5</v>
      </c>
    </row>
    <row r="35" spans="1:4" x14ac:dyDescent="0.75">
      <c r="A35" s="56"/>
      <c r="B35" s="2" t="s">
        <v>86</v>
      </c>
      <c r="C35" s="47">
        <v>71.400000000000006</v>
      </c>
      <c r="D35" s="50">
        <v>38.200000000000003</v>
      </c>
    </row>
    <row r="36" spans="1:4" x14ac:dyDescent="0.75">
      <c r="A36" s="57"/>
      <c r="B36" s="9" t="s">
        <v>87</v>
      </c>
      <c r="C36" s="10">
        <v>68.3</v>
      </c>
      <c r="D36" s="29">
        <v>34.6</v>
      </c>
    </row>
    <row r="37" spans="1:4" x14ac:dyDescent="0.75">
      <c r="A37" s="17" t="s">
        <v>88</v>
      </c>
      <c r="B37" s="18"/>
      <c r="C37" s="19">
        <v>67.099999999999994</v>
      </c>
      <c r="D37" s="30">
        <v>35.4</v>
      </c>
    </row>
    <row r="38" spans="1:4" x14ac:dyDescent="0.75">
      <c r="A38" t="s">
        <v>106</v>
      </c>
    </row>
    <row r="39" spans="1:4" x14ac:dyDescent="0.75">
      <c r="A39" s="74" t="s">
        <v>107</v>
      </c>
    </row>
  </sheetData>
  <mergeCells count="10">
    <mergeCell ref="A19:A23"/>
    <mergeCell ref="A24:A25"/>
    <mergeCell ref="A26:A28"/>
    <mergeCell ref="A29:A32"/>
    <mergeCell ref="A33:A36"/>
    <mergeCell ref="A3:A7"/>
    <mergeCell ref="A8:A9"/>
    <mergeCell ref="A10:A11"/>
    <mergeCell ref="A12:A15"/>
    <mergeCell ref="A16:A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9614-7B15-4B39-9515-E270E8A66CB2}">
  <dimension ref="A1:G36"/>
  <sheetViews>
    <sheetView zoomScaleNormal="100" workbookViewId="0"/>
  </sheetViews>
  <sheetFormatPr defaultRowHeight="14.75" x14ac:dyDescent="0.75"/>
  <sheetData>
    <row r="1" spans="1:7" x14ac:dyDescent="0.75">
      <c r="A1" t="s">
        <v>108</v>
      </c>
    </row>
    <row r="2" spans="1:7" x14ac:dyDescent="0.75">
      <c r="C2" t="s">
        <v>36</v>
      </c>
      <c r="D2" t="s">
        <v>37</v>
      </c>
    </row>
    <row r="3" spans="1:7" x14ac:dyDescent="0.75">
      <c r="B3" t="s">
        <v>5</v>
      </c>
      <c r="C3" s="1">
        <v>-39.299999999999997</v>
      </c>
      <c r="D3" s="1">
        <v>42.69</v>
      </c>
      <c r="E3" s="1">
        <f>-C3</f>
        <v>39.299999999999997</v>
      </c>
      <c r="F3" s="1"/>
      <c r="G3" s="1"/>
    </row>
    <row r="4" spans="1:7" x14ac:dyDescent="0.75">
      <c r="B4" t="s">
        <v>6</v>
      </c>
      <c r="C4" s="1">
        <v>-35.130000000000003</v>
      </c>
      <c r="D4" s="1">
        <v>59.9</v>
      </c>
      <c r="E4" s="1">
        <f t="shared" ref="E4:E32" si="0">-C4</f>
        <v>35.130000000000003</v>
      </c>
      <c r="F4" s="1"/>
      <c r="G4" s="1"/>
    </row>
    <row r="5" spans="1:7" x14ac:dyDescent="0.75">
      <c r="B5" t="s">
        <v>7</v>
      </c>
      <c r="C5" s="1">
        <v>-43.23</v>
      </c>
      <c r="D5" s="1">
        <v>65.12</v>
      </c>
      <c r="E5" s="1">
        <f t="shared" si="0"/>
        <v>43.23</v>
      </c>
      <c r="F5" s="1"/>
      <c r="G5" s="1"/>
    </row>
    <row r="6" spans="1:7" x14ac:dyDescent="0.75">
      <c r="B6" t="s">
        <v>8</v>
      </c>
      <c r="C6" s="1">
        <v>-42.85</v>
      </c>
      <c r="D6" s="1">
        <v>65.819999999999993</v>
      </c>
      <c r="E6" s="1">
        <f t="shared" si="0"/>
        <v>42.85</v>
      </c>
      <c r="F6" s="1"/>
      <c r="G6" s="1"/>
    </row>
    <row r="7" spans="1:7" x14ac:dyDescent="0.75">
      <c r="B7" t="s">
        <v>9</v>
      </c>
      <c r="C7" s="1">
        <v>-45.1</v>
      </c>
      <c r="D7" s="1">
        <v>68.61</v>
      </c>
      <c r="E7" s="1">
        <f t="shared" si="0"/>
        <v>45.1</v>
      </c>
      <c r="F7" s="1"/>
      <c r="G7" s="1"/>
    </row>
    <row r="8" spans="1:7" x14ac:dyDescent="0.75">
      <c r="B8" t="s">
        <v>10</v>
      </c>
      <c r="C8" s="1">
        <v>-44.62</v>
      </c>
      <c r="D8" s="1">
        <v>68.27</v>
      </c>
      <c r="E8" s="1">
        <f t="shared" si="0"/>
        <v>44.62</v>
      </c>
      <c r="F8" s="1"/>
      <c r="G8" s="1"/>
    </row>
    <row r="9" spans="1:7" x14ac:dyDescent="0.75">
      <c r="B9" t="s">
        <v>11</v>
      </c>
      <c r="C9" s="1">
        <v>-46.36</v>
      </c>
      <c r="D9" s="1">
        <v>64.77</v>
      </c>
      <c r="E9" s="1">
        <f t="shared" si="0"/>
        <v>46.36</v>
      </c>
      <c r="F9" s="1"/>
      <c r="G9" s="1"/>
    </row>
    <row r="10" spans="1:7" x14ac:dyDescent="0.75">
      <c r="B10" t="s">
        <v>12</v>
      </c>
      <c r="C10" s="1">
        <v>-47.8</v>
      </c>
      <c r="D10" s="1">
        <v>74.11</v>
      </c>
      <c r="E10" s="1">
        <f t="shared" si="0"/>
        <v>47.8</v>
      </c>
      <c r="F10" s="1"/>
      <c r="G10" s="1"/>
    </row>
    <row r="11" spans="1:7" x14ac:dyDescent="0.75">
      <c r="B11" t="s">
        <v>13</v>
      </c>
      <c r="C11" s="1">
        <v>-47.43</v>
      </c>
      <c r="D11" s="1">
        <v>56.2</v>
      </c>
      <c r="E11" s="1">
        <f t="shared" si="0"/>
        <v>47.43</v>
      </c>
      <c r="F11" s="1"/>
      <c r="G11" s="1"/>
    </row>
    <row r="12" spans="1:7" x14ac:dyDescent="0.75">
      <c r="B12" t="s">
        <v>14</v>
      </c>
      <c r="C12" s="1">
        <v>-50.53</v>
      </c>
      <c r="D12" s="1">
        <v>86.47</v>
      </c>
      <c r="E12" s="1">
        <f t="shared" si="0"/>
        <v>50.53</v>
      </c>
      <c r="F12" s="1"/>
      <c r="G12" s="1"/>
    </row>
    <row r="13" spans="1:7" x14ac:dyDescent="0.75">
      <c r="B13" t="s">
        <v>15</v>
      </c>
      <c r="C13" s="1">
        <v>-57.4</v>
      </c>
      <c r="D13" s="1">
        <v>64.27</v>
      </c>
      <c r="E13" s="1">
        <f t="shared" si="0"/>
        <v>57.4</v>
      </c>
      <c r="F13" s="1"/>
      <c r="G13" s="1"/>
    </row>
    <row r="14" spans="1:7" x14ac:dyDescent="0.75">
      <c r="B14" t="s">
        <v>16</v>
      </c>
      <c r="C14" s="1">
        <v>-54.13</v>
      </c>
      <c r="D14" s="1">
        <v>68.23</v>
      </c>
      <c r="E14" s="1">
        <f t="shared" si="0"/>
        <v>54.13</v>
      </c>
      <c r="F14" s="1"/>
      <c r="G14" s="1"/>
    </row>
    <row r="15" spans="1:7" x14ac:dyDescent="0.75">
      <c r="B15" t="s">
        <v>17</v>
      </c>
      <c r="C15" s="1">
        <v>-53.16</v>
      </c>
      <c r="D15" s="1">
        <v>78.400000000000006</v>
      </c>
      <c r="E15" s="1">
        <f t="shared" si="0"/>
        <v>53.16</v>
      </c>
      <c r="F15" s="1"/>
      <c r="G15" s="1"/>
    </row>
    <row r="16" spans="1:7" x14ac:dyDescent="0.75">
      <c r="B16" t="s">
        <v>18</v>
      </c>
      <c r="C16" s="1">
        <v>-54.5</v>
      </c>
      <c r="D16" s="1">
        <v>71.7</v>
      </c>
      <c r="E16" s="1">
        <f t="shared" si="0"/>
        <v>54.5</v>
      </c>
      <c r="F16" s="1"/>
      <c r="G16" s="1"/>
    </row>
    <row r="17" spans="2:7" x14ac:dyDescent="0.75">
      <c r="B17" t="s">
        <v>19</v>
      </c>
      <c r="C17" s="1">
        <v>-57.56</v>
      </c>
      <c r="D17" s="1">
        <v>57.72</v>
      </c>
      <c r="E17" s="1">
        <f t="shared" si="0"/>
        <v>57.56</v>
      </c>
      <c r="F17" s="1"/>
      <c r="G17" s="1"/>
    </row>
    <row r="18" spans="2:7" x14ac:dyDescent="0.75">
      <c r="B18" t="s">
        <v>20</v>
      </c>
      <c r="C18" s="1">
        <v>-57.6</v>
      </c>
      <c r="D18" s="1">
        <v>78.64</v>
      </c>
      <c r="E18" s="1">
        <f t="shared" si="0"/>
        <v>57.6</v>
      </c>
      <c r="F18" s="1"/>
      <c r="G18" s="1"/>
    </row>
    <row r="19" spans="2:7" x14ac:dyDescent="0.75">
      <c r="B19" t="s">
        <v>21</v>
      </c>
      <c r="C19" s="1">
        <v>-51.05</v>
      </c>
      <c r="D19" s="1">
        <v>73.709999999999994</v>
      </c>
      <c r="E19" s="1">
        <f t="shared" si="0"/>
        <v>51.05</v>
      </c>
      <c r="F19" s="1"/>
      <c r="G19" s="1"/>
    </row>
    <row r="20" spans="2:7" x14ac:dyDescent="0.75">
      <c r="B20" t="s">
        <v>22</v>
      </c>
      <c r="C20" s="1">
        <v>-49.46</v>
      </c>
      <c r="D20" s="1">
        <v>71.97</v>
      </c>
      <c r="E20" s="1">
        <f t="shared" si="0"/>
        <v>49.46</v>
      </c>
      <c r="F20" s="1"/>
      <c r="G20" s="1"/>
    </row>
    <row r="21" spans="2:7" x14ac:dyDescent="0.75">
      <c r="B21" t="s">
        <v>23</v>
      </c>
      <c r="C21" s="1">
        <v>-56.16</v>
      </c>
      <c r="D21" s="1">
        <v>74.25</v>
      </c>
      <c r="E21" s="1">
        <f t="shared" si="0"/>
        <v>56.16</v>
      </c>
      <c r="F21" s="1"/>
      <c r="G21" s="1"/>
    </row>
    <row r="22" spans="2:7" x14ac:dyDescent="0.75">
      <c r="B22" t="s">
        <v>24</v>
      </c>
      <c r="C22" s="1">
        <v>-55.24</v>
      </c>
      <c r="D22" s="1">
        <v>70.28</v>
      </c>
      <c r="E22" s="1">
        <f t="shared" si="0"/>
        <v>55.24</v>
      </c>
      <c r="F22" s="1"/>
      <c r="G22" s="1"/>
    </row>
    <row r="23" spans="2:7" x14ac:dyDescent="0.75">
      <c r="B23" t="s">
        <v>25</v>
      </c>
      <c r="C23" s="1">
        <v>-58.04</v>
      </c>
      <c r="D23" s="1">
        <v>72.08</v>
      </c>
      <c r="E23" s="1">
        <f t="shared" si="0"/>
        <v>58.04</v>
      </c>
      <c r="F23" s="1"/>
      <c r="G23" s="1"/>
    </row>
    <row r="24" spans="2:7" x14ac:dyDescent="0.75">
      <c r="B24" t="s">
        <v>26</v>
      </c>
      <c r="C24" s="1">
        <v>-58.2</v>
      </c>
      <c r="D24" s="1">
        <v>66.86</v>
      </c>
      <c r="E24" s="1">
        <f t="shared" si="0"/>
        <v>58.2</v>
      </c>
      <c r="F24" s="1"/>
      <c r="G24" s="1"/>
    </row>
    <row r="25" spans="2:7" x14ac:dyDescent="0.75">
      <c r="B25" t="s">
        <v>27</v>
      </c>
      <c r="C25" s="1">
        <v>-58.94</v>
      </c>
      <c r="D25" s="1">
        <v>74.849999999999994</v>
      </c>
      <c r="E25" s="1">
        <f t="shared" si="0"/>
        <v>58.94</v>
      </c>
      <c r="F25" s="1"/>
      <c r="G25" s="1"/>
    </row>
    <row r="26" spans="2:7" x14ac:dyDescent="0.75">
      <c r="B26" t="s">
        <v>28</v>
      </c>
      <c r="C26" s="1">
        <v>-63.45</v>
      </c>
      <c r="D26" s="1">
        <v>72.400000000000006</v>
      </c>
      <c r="E26" s="1">
        <f t="shared" si="0"/>
        <v>63.45</v>
      </c>
      <c r="F26" s="1"/>
      <c r="G26" s="1"/>
    </row>
    <row r="27" spans="2:7" x14ac:dyDescent="0.75">
      <c r="B27" t="s">
        <v>29</v>
      </c>
      <c r="C27" s="1">
        <v>-67.959999999999994</v>
      </c>
      <c r="D27" s="1">
        <v>79.3</v>
      </c>
      <c r="E27" s="1">
        <f t="shared" si="0"/>
        <v>67.959999999999994</v>
      </c>
      <c r="F27" s="1"/>
      <c r="G27" s="1"/>
    </row>
    <row r="28" spans="2:7" x14ac:dyDescent="0.75">
      <c r="B28" t="s">
        <v>30</v>
      </c>
      <c r="C28" s="1">
        <v>-65.7</v>
      </c>
      <c r="D28" s="1">
        <v>81.05</v>
      </c>
      <c r="E28" s="1">
        <f t="shared" si="0"/>
        <v>65.7</v>
      </c>
      <c r="F28" s="1"/>
      <c r="G28" s="1"/>
    </row>
    <row r="29" spans="2:7" x14ac:dyDescent="0.75">
      <c r="B29" t="s">
        <v>31</v>
      </c>
      <c r="C29" s="1">
        <v>-63.01</v>
      </c>
      <c r="D29" s="1">
        <v>86.5</v>
      </c>
      <c r="E29" s="1">
        <f t="shared" si="0"/>
        <v>63.01</v>
      </c>
      <c r="F29" s="1"/>
      <c r="G29" s="1"/>
    </row>
    <row r="30" spans="2:7" x14ac:dyDescent="0.75">
      <c r="B30" t="s">
        <v>32</v>
      </c>
      <c r="C30" s="1">
        <v>-71.08</v>
      </c>
      <c r="D30" s="1">
        <v>82.37</v>
      </c>
      <c r="E30" s="1">
        <f t="shared" si="0"/>
        <v>71.08</v>
      </c>
      <c r="F30" s="1"/>
      <c r="G30" s="1"/>
    </row>
    <row r="31" spans="2:7" x14ac:dyDescent="0.75">
      <c r="B31" t="s">
        <v>33</v>
      </c>
      <c r="C31" s="1">
        <v>-69.38</v>
      </c>
      <c r="D31" s="1">
        <v>77.11</v>
      </c>
      <c r="E31" s="1">
        <f t="shared" si="0"/>
        <v>69.38</v>
      </c>
      <c r="F31" s="1"/>
      <c r="G31" s="1"/>
    </row>
    <row r="32" spans="2:7" x14ac:dyDescent="0.75">
      <c r="B32" t="s">
        <v>34</v>
      </c>
      <c r="C32" s="1">
        <v>-67.290000000000006</v>
      </c>
      <c r="D32" s="1">
        <v>84.31</v>
      </c>
      <c r="E32" s="1">
        <f t="shared" si="0"/>
        <v>67.290000000000006</v>
      </c>
      <c r="F32" s="1"/>
      <c r="G32" s="1"/>
    </row>
    <row r="34" spans="1:5" ht="8.5" customHeight="1" x14ac:dyDescent="0.75">
      <c r="B34" t="s">
        <v>35</v>
      </c>
      <c r="C34" s="1">
        <v>-51</v>
      </c>
      <c r="D34" s="1">
        <v>68.84</v>
      </c>
      <c r="E34" s="1">
        <f>-C34</f>
        <v>51</v>
      </c>
    </row>
    <row r="35" spans="1:5" x14ac:dyDescent="0.75">
      <c r="A35" t="s">
        <v>106</v>
      </c>
    </row>
    <row r="36" spans="1:5" x14ac:dyDescent="0.75">
      <c r="A36" s="74" t="s">
        <v>107</v>
      </c>
    </row>
  </sheetData>
  <sortState xmlns:xlrd2="http://schemas.microsoft.com/office/spreadsheetml/2017/richdata2" ref="B37:F67">
    <sortCondition ref="D37:D67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E84A-379B-425F-A8C5-3389FE264FB5}">
  <dimension ref="A1:AP69"/>
  <sheetViews>
    <sheetView zoomScaleNormal="100" workbookViewId="0"/>
  </sheetViews>
  <sheetFormatPr defaultRowHeight="14.75" x14ac:dyDescent="0.75"/>
  <cols>
    <col min="16" max="16" width="12" customWidth="1"/>
    <col min="17" max="36" width="8.7265625" style="75"/>
  </cols>
  <sheetData>
    <row r="1" spans="1:25" x14ac:dyDescent="0.75">
      <c r="A1" s="79" t="s">
        <v>109</v>
      </c>
      <c r="Y1" s="77"/>
    </row>
    <row r="2" spans="1:25" x14ac:dyDescent="0.75">
      <c r="R2" s="75" t="s">
        <v>38</v>
      </c>
      <c r="S2" s="75" t="s">
        <v>39</v>
      </c>
      <c r="T2" s="78"/>
      <c r="V2" s="75" t="s">
        <v>40</v>
      </c>
      <c r="Y2" s="77"/>
    </row>
    <row r="3" spans="1:25" x14ac:dyDescent="0.75">
      <c r="Q3" s="75" t="s">
        <v>24</v>
      </c>
      <c r="R3" s="76">
        <v>22.67</v>
      </c>
      <c r="S3" s="76">
        <v>45.09</v>
      </c>
      <c r="T3" s="76">
        <v>67.760000000000005</v>
      </c>
      <c r="U3" s="75" t="s">
        <v>31</v>
      </c>
      <c r="V3" s="76">
        <v>42.58</v>
      </c>
    </row>
    <row r="4" spans="1:25" x14ac:dyDescent="0.75">
      <c r="Q4" s="75" t="s">
        <v>29</v>
      </c>
      <c r="R4" s="76">
        <v>24.69</v>
      </c>
      <c r="S4" s="76">
        <v>43.84</v>
      </c>
      <c r="T4" s="76">
        <v>68.53</v>
      </c>
      <c r="U4" s="75" t="s">
        <v>15</v>
      </c>
      <c r="V4" s="76">
        <v>44.77</v>
      </c>
    </row>
    <row r="5" spans="1:25" x14ac:dyDescent="0.75">
      <c r="Q5" s="75" t="s">
        <v>34</v>
      </c>
      <c r="R5" s="76">
        <v>19.21</v>
      </c>
      <c r="S5" s="76">
        <v>51.29</v>
      </c>
      <c r="T5" s="76">
        <v>70.5</v>
      </c>
      <c r="U5" s="75" t="s">
        <v>34</v>
      </c>
      <c r="V5" s="76">
        <v>44.93</v>
      </c>
    </row>
    <row r="6" spans="1:25" x14ac:dyDescent="0.75">
      <c r="Q6" s="75" t="s">
        <v>15</v>
      </c>
      <c r="R6" s="76">
        <v>29.05</v>
      </c>
      <c r="S6" s="76">
        <v>44.67</v>
      </c>
      <c r="T6" s="76">
        <v>73.72</v>
      </c>
      <c r="U6" s="75" t="s">
        <v>22</v>
      </c>
      <c r="V6" s="76">
        <v>45.12</v>
      </c>
    </row>
    <row r="7" spans="1:25" x14ac:dyDescent="0.75">
      <c r="Q7" s="75" t="s">
        <v>27</v>
      </c>
      <c r="R7" s="76">
        <v>28.54</v>
      </c>
      <c r="S7" s="76">
        <v>45.69</v>
      </c>
      <c r="T7" s="76">
        <v>74.22999999999999</v>
      </c>
      <c r="U7" s="75" t="s">
        <v>32</v>
      </c>
      <c r="V7" s="76">
        <v>45.48</v>
      </c>
    </row>
    <row r="8" spans="1:25" x14ac:dyDescent="0.75">
      <c r="Q8" s="75" t="s">
        <v>11</v>
      </c>
      <c r="R8" s="76">
        <v>26.73</v>
      </c>
      <c r="S8" s="76">
        <v>47.64</v>
      </c>
      <c r="T8" s="76">
        <v>74.37</v>
      </c>
      <c r="U8" s="75" t="s">
        <v>20</v>
      </c>
      <c r="V8" s="76">
        <v>45.79</v>
      </c>
    </row>
    <row r="9" spans="1:25" x14ac:dyDescent="0.75">
      <c r="Q9" s="75" t="s">
        <v>32</v>
      </c>
      <c r="R9" s="76">
        <v>29.57</v>
      </c>
      <c r="S9" s="76">
        <v>44.93</v>
      </c>
      <c r="T9" s="76">
        <v>74.5</v>
      </c>
      <c r="U9" s="75" t="s">
        <v>33</v>
      </c>
      <c r="V9" s="76">
        <v>47.84</v>
      </c>
    </row>
    <row r="10" spans="1:25" x14ac:dyDescent="0.75">
      <c r="Q10" s="75" t="s">
        <v>20</v>
      </c>
      <c r="R10" s="76">
        <v>23.09</v>
      </c>
      <c r="S10" s="76">
        <v>52.21</v>
      </c>
      <c r="T10" s="76">
        <v>75.3</v>
      </c>
      <c r="U10" s="75" t="s">
        <v>30</v>
      </c>
      <c r="V10" s="76">
        <v>49.41</v>
      </c>
    </row>
    <row r="11" spans="1:25" x14ac:dyDescent="0.75">
      <c r="Q11" s="75" t="s">
        <v>30</v>
      </c>
      <c r="R11" s="76">
        <v>36.5</v>
      </c>
      <c r="S11" s="76">
        <v>39.21</v>
      </c>
      <c r="T11" s="76">
        <v>75.710000000000008</v>
      </c>
      <c r="U11" s="75" t="s">
        <v>19</v>
      </c>
      <c r="V11" s="76">
        <v>49.5</v>
      </c>
    </row>
    <row r="12" spans="1:25" x14ac:dyDescent="0.75">
      <c r="Q12" s="75" t="s">
        <v>33</v>
      </c>
      <c r="R12" s="76">
        <v>24.26</v>
      </c>
      <c r="S12" s="76">
        <v>52</v>
      </c>
      <c r="T12" s="76">
        <v>76.260000000000005</v>
      </c>
      <c r="U12" s="75" t="s">
        <v>29</v>
      </c>
      <c r="V12" s="76">
        <v>50.18</v>
      </c>
    </row>
    <row r="13" spans="1:25" x14ac:dyDescent="0.75">
      <c r="Q13" s="75" t="s">
        <v>5</v>
      </c>
      <c r="R13" s="76">
        <v>50.4</v>
      </c>
      <c r="S13" s="76">
        <v>26.76</v>
      </c>
      <c r="T13" s="76">
        <v>77.16</v>
      </c>
      <c r="U13" s="75" t="s">
        <v>24</v>
      </c>
      <c r="V13" s="76">
        <v>50.27</v>
      </c>
    </row>
    <row r="14" spans="1:25" x14ac:dyDescent="0.75">
      <c r="Q14" s="75" t="s">
        <v>28</v>
      </c>
      <c r="R14" s="76">
        <v>31.61</v>
      </c>
      <c r="S14" s="76">
        <v>45.92</v>
      </c>
      <c r="T14" s="76">
        <v>77.53</v>
      </c>
      <c r="U14" s="75" t="s">
        <v>26</v>
      </c>
      <c r="V14" s="76">
        <v>50.8</v>
      </c>
    </row>
    <row r="15" spans="1:25" x14ac:dyDescent="0.75">
      <c r="Q15" s="75" t="s">
        <v>23</v>
      </c>
      <c r="R15" s="76">
        <v>51.79</v>
      </c>
      <c r="S15" s="76">
        <v>26.65</v>
      </c>
      <c r="T15" s="76">
        <v>78.44</v>
      </c>
      <c r="U15" s="75" t="s">
        <v>27</v>
      </c>
      <c r="V15" s="76">
        <v>54.64</v>
      </c>
    </row>
    <row r="16" spans="1:25" x14ac:dyDescent="0.75">
      <c r="Q16" s="75" t="s">
        <v>21</v>
      </c>
      <c r="R16" s="76">
        <v>41.68</v>
      </c>
      <c r="S16" s="76">
        <v>36.9</v>
      </c>
      <c r="T16" s="76">
        <v>78.58</v>
      </c>
      <c r="U16" s="75" t="s">
        <v>11</v>
      </c>
      <c r="V16" s="76">
        <v>54.97</v>
      </c>
    </row>
    <row r="17" spans="17:42" x14ac:dyDescent="0.75">
      <c r="Q17" s="75" t="s">
        <v>26</v>
      </c>
      <c r="R17" s="76">
        <v>42.73</v>
      </c>
      <c r="S17" s="76">
        <v>36.69</v>
      </c>
      <c r="T17" s="76">
        <v>79.419999999999987</v>
      </c>
      <c r="U17" s="75" t="s">
        <v>12</v>
      </c>
      <c r="V17" s="76">
        <v>55.34</v>
      </c>
    </row>
    <row r="18" spans="17:42" x14ac:dyDescent="0.75">
      <c r="Q18" s="75" t="s">
        <v>13</v>
      </c>
      <c r="R18" s="76">
        <v>58.82</v>
      </c>
      <c r="S18" s="76">
        <v>20.71</v>
      </c>
      <c r="T18" s="76">
        <v>79.53</v>
      </c>
      <c r="U18" s="75" t="s">
        <v>8</v>
      </c>
      <c r="V18" s="76">
        <v>57.44</v>
      </c>
    </row>
    <row r="19" spans="17:42" x14ac:dyDescent="0.75">
      <c r="Q19" s="75" t="s">
        <v>25</v>
      </c>
      <c r="R19" s="76">
        <v>42.3</v>
      </c>
      <c r="S19" s="76">
        <v>37.71</v>
      </c>
      <c r="T19" s="76">
        <v>80.009999999999991</v>
      </c>
      <c r="U19" s="75" t="s">
        <v>7</v>
      </c>
      <c r="V19" s="76">
        <v>59.38</v>
      </c>
      <c r="AP19">
        <f>3/4</f>
        <v>0.75</v>
      </c>
    </row>
    <row r="20" spans="17:42" x14ac:dyDescent="0.75">
      <c r="Q20" s="75" t="s">
        <v>22</v>
      </c>
      <c r="R20" s="76">
        <v>23.11</v>
      </c>
      <c r="S20" s="76">
        <v>57.43</v>
      </c>
      <c r="T20" s="76">
        <v>80.539999999999992</v>
      </c>
      <c r="U20" s="75" t="s">
        <v>21</v>
      </c>
      <c r="V20" s="76">
        <v>60.55</v>
      </c>
    </row>
    <row r="21" spans="17:42" x14ac:dyDescent="0.75">
      <c r="Q21" s="75" t="s">
        <v>8</v>
      </c>
      <c r="R21" s="76">
        <v>39.020000000000003</v>
      </c>
      <c r="S21" s="76">
        <v>43</v>
      </c>
      <c r="T21" s="76">
        <v>82.02000000000001</v>
      </c>
      <c r="U21" s="75" t="s">
        <v>14</v>
      </c>
      <c r="V21" s="76">
        <v>60.75</v>
      </c>
    </row>
    <row r="22" spans="17:42" x14ac:dyDescent="0.75">
      <c r="Q22" s="75" t="s">
        <v>12</v>
      </c>
      <c r="R22" s="76">
        <v>33.119999999999997</v>
      </c>
      <c r="S22" s="76">
        <v>50.2</v>
      </c>
      <c r="T22" s="76">
        <v>83.32</v>
      </c>
      <c r="U22" s="75" t="s">
        <v>9</v>
      </c>
      <c r="V22" s="76">
        <v>63.23</v>
      </c>
    </row>
    <row r="23" spans="17:42" x14ac:dyDescent="0.75">
      <c r="Q23" s="75" t="s">
        <v>19</v>
      </c>
      <c r="R23" s="76">
        <v>43.71</v>
      </c>
      <c r="S23" s="76">
        <v>39.619999999999997</v>
      </c>
      <c r="T23" s="76">
        <v>83.33</v>
      </c>
      <c r="U23" s="75" t="s">
        <v>28</v>
      </c>
      <c r="V23" s="76">
        <v>63.39</v>
      </c>
    </row>
    <row r="24" spans="17:42" x14ac:dyDescent="0.75">
      <c r="Q24" s="75" t="s">
        <v>14</v>
      </c>
      <c r="R24" s="76">
        <v>51.06</v>
      </c>
      <c r="S24" s="76">
        <v>32.81</v>
      </c>
      <c r="T24" s="76">
        <v>83.87</v>
      </c>
      <c r="U24" s="75" t="s">
        <v>25</v>
      </c>
      <c r="V24" s="76">
        <v>63.88</v>
      </c>
    </row>
    <row r="25" spans="17:42" x14ac:dyDescent="0.75">
      <c r="Q25" s="75" t="s">
        <v>31</v>
      </c>
      <c r="R25" s="76">
        <v>22.1</v>
      </c>
      <c r="S25" s="76">
        <v>61.99</v>
      </c>
      <c r="T25" s="76">
        <v>84.09</v>
      </c>
      <c r="U25" s="75" t="s">
        <v>16</v>
      </c>
      <c r="V25" s="76">
        <v>66.77</v>
      </c>
    </row>
    <row r="26" spans="17:42" x14ac:dyDescent="0.75">
      <c r="Q26" s="75" t="s">
        <v>10</v>
      </c>
      <c r="R26" s="76">
        <v>45.36</v>
      </c>
      <c r="S26" s="76">
        <v>38.96</v>
      </c>
      <c r="T26" s="76">
        <v>84.32</v>
      </c>
      <c r="U26" s="75" t="s">
        <v>10</v>
      </c>
      <c r="V26" s="76">
        <v>69.2</v>
      </c>
    </row>
    <row r="27" spans="17:42" x14ac:dyDescent="0.75">
      <c r="Q27" s="75" t="s">
        <v>16</v>
      </c>
      <c r="R27" s="76">
        <v>54.86</v>
      </c>
      <c r="S27" s="76">
        <v>30.05</v>
      </c>
      <c r="T27" s="76">
        <v>84.91</v>
      </c>
      <c r="U27" s="75" t="s">
        <v>6</v>
      </c>
      <c r="V27" s="76">
        <v>72.2</v>
      </c>
    </row>
    <row r="28" spans="17:42" x14ac:dyDescent="0.75">
      <c r="Q28" s="75" t="s">
        <v>7</v>
      </c>
      <c r="R28" s="76">
        <v>39.9</v>
      </c>
      <c r="S28" s="76">
        <v>45.58</v>
      </c>
      <c r="T28" s="76">
        <v>85.47999999999999</v>
      </c>
      <c r="U28" s="75" t="s">
        <v>23</v>
      </c>
      <c r="V28" s="76">
        <v>72.44</v>
      </c>
    </row>
    <row r="29" spans="17:42" x14ac:dyDescent="0.75">
      <c r="Q29" s="75" t="s">
        <v>6</v>
      </c>
      <c r="R29" s="76">
        <v>47.03</v>
      </c>
      <c r="S29" s="76">
        <v>40.18</v>
      </c>
      <c r="T29" s="76">
        <v>87.210000000000008</v>
      </c>
      <c r="U29" s="75" t="s">
        <v>17</v>
      </c>
      <c r="V29" s="76">
        <v>73.709999999999994</v>
      </c>
    </row>
    <row r="30" spans="17:42" x14ac:dyDescent="0.75">
      <c r="Q30" s="75" t="s">
        <v>18</v>
      </c>
      <c r="R30" s="76">
        <v>61</v>
      </c>
      <c r="S30" s="76">
        <v>26.23</v>
      </c>
      <c r="T30" s="76">
        <v>87.23</v>
      </c>
      <c r="U30" s="75" t="s">
        <v>18</v>
      </c>
      <c r="V30" s="76">
        <v>75.27</v>
      </c>
    </row>
    <row r="31" spans="17:42" x14ac:dyDescent="0.75">
      <c r="Q31" s="75" t="s">
        <v>9</v>
      </c>
      <c r="R31" s="76">
        <v>43.08</v>
      </c>
      <c r="S31" s="76">
        <v>44.49</v>
      </c>
      <c r="T31" s="76">
        <v>87.57</v>
      </c>
      <c r="U31" s="75" t="s">
        <v>13</v>
      </c>
      <c r="V31" s="76">
        <v>78.58</v>
      </c>
    </row>
    <row r="32" spans="17:42" x14ac:dyDescent="0.75">
      <c r="Q32" s="75" t="s">
        <v>17</v>
      </c>
      <c r="R32" s="76">
        <v>56.43</v>
      </c>
      <c r="S32" s="76">
        <v>34.35</v>
      </c>
      <c r="T32" s="76">
        <v>90.78</v>
      </c>
      <c r="U32" s="75" t="s">
        <v>5</v>
      </c>
      <c r="V32" s="76">
        <v>80.27</v>
      </c>
    </row>
    <row r="33" spans="1:23" x14ac:dyDescent="0.75">
      <c r="A33" t="s">
        <v>106</v>
      </c>
    </row>
    <row r="34" spans="1:23" x14ac:dyDescent="0.75">
      <c r="A34" s="74" t="s">
        <v>107</v>
      </c>
      <c r="Q34" s="75" t="s">
        <v>35</v>
      </c>
      <c r="R34" s="76">
        <v>36.869999999999997</v>
      </c>
      <c r="S34" s="76">
        <v>42.49</v>
      </c>
      <c r="T34" s="76">
        <v>79.36</v>
      </c>
      <c r="U34" s="75" t="s">
        <v>35</v>
      </c>
      <c r="V34" s="76">
        <v>57.65</v>
      </c>
    </row>
    <row r="38" spans="1:23" x14ac:dyDescent="0.75">
      <c r="S38" s="76"/>
      <c r="T38" s="76"/>
      <c r="U38" s="76"/>
      <c r="V38" s="76"/>
    </row>
    <row r="39" spans="1:23" x14ac:dyDescent="0.75">
      <c r="S39" s="76"/>
      <c r="T39" s="76"/>
      <c r="U39" s="76"/>
      <c r="V39" s="76"/>
      <c r="W39" s="76"/>
    </row>
    <row r="40" spans="1:23" x14ac:dyDescent="0.75">
      <c r="S40" s="76"/>
      <c r="T40" s="76"/>
      <c r="U40" s="76"/>
      <c r="V40" s="76"/>
      <c r="W40" s="76"/>
    </row>
    <row r="41" spans="1:23" x14ac:dyDescent="0.75">
      <c r="S41" s="76"/>
      <c r="T41" s="76"/>
      <c r="U41" s="76"/>
      <c r="V41" s="76"/>
      <c r="W41" s="76"/>
    </row>
    <row r="42" spans="1:23" x14ac:dyDescent="0.75">
      <c r="S42" s="76"/>
      <c r="T42" s="76"/>
      <c r="U42" s="76"/>
      <c r="V42" s="76"/>
      <c r="W42" s="76"/>
    </row>
    <row r="43" spans="1:23" x14ac:dyDescent="0.75">
      <c r="S43" s="76"/>
      <c r="T43" s="76"/>
      <c r="U43" s="76"/>
      <c r="V43" s="76"/>
      <c r="W43" s="76"/>
    </row>
    <row r="44" spans="1:23" x14ac:dyDescent="0.75">
      <c r="S44" s="76"/>
      <c r="T44" s="76"/>
      <c r="U44" s="76"/>
      <c r="V44" s="76"/>
      <c r="W44" s="76"/>
    </row>
    <row r="45" spans="1:23" x14ac:dyDescent="0.75">
      <c r="S45" s="76"/>
      <c r="T45" s="76"/>
      <c r="U45" s="76"/>
      <c r="V45" s="76"/>
      <c r="W45" s="76"/>
    </row>
    <row r="46" spans="1:23" x14ac:dyDescent="0.75">
      <c r="S46" s="76"/>
      <c r="T46" s="76"/>
      <c r="U46" s="76"/>
      <c r="V46" s="76"/>
      <c r="W46" s="76"/>
    </row>
    <row r="47" spans="1:23" x14ac:dyDescent="0.75">
      <c r="S47" s="76"/>
      <c r="T47" s="76"/>
      <c r="U47" s="76"/>
      <c r="V47" s="76"/>
      <c r="W47" s="76"/>
    </row>
    <row r="48" spans="1:23" x14ac:dyDescent="0.75">
      <c r="S48" s="76"/>
      <c r="T48" s="76"/>
      <c r="U48" s="76"/>
      <c r="V48" s="76"/>
      <c r="W48" s="76"/>
    </row>
    <row r="49" spans="19:23" x14ac:dyDescent="0.75">
      <c r="S49" s="76"/>
      <c r="T49" s="76"/>
      <c r="U49" s="76"/>
      <c r="V49" s="76"/>
      <c r="W49" s="76"/>
    </row>
    <row r="50" spans="19:23" x14ac:dyDescent="0.75">
      <c r="S50" s="76"/>
      <c r="T50" s="76"/>
      <c r="U50" s="76"/>
      <c r="V50" s="76"/>
      <c r="W50" s="76"/>
    </row>
    <row r="51" spans="19:23" x14ac:dyDescent="0.75">
      <c r="S51" s="76"/>
      <c r="T51" s="76"/>
      <c r="U51" s="76"/>
      <c r="V51" s="76"/>
      <c r="W51" s="76"/>
    </row>
    <row r="52" spans="19:23" x14ac:dyDescent="0.75">
      <c r="S52" s="76"/>
      <c r="T52" s="76"/>
      <c r="U52" s="76"/>
      <c r="V52" s="76"/>
      <c r="W52" s="76"/>
    </row>
    <row r="53" spans="19:23" x14ac:dyDescent="0.75">
      <c r="S53" s="76"/>
      <c r="T53" s="76"/>
      <c r="U53" s="76"/>
      <c r="V53" s="76"/>
      <c r="W53" s="76"/>
    </row>
    <row r="54" spans="19:23" x14ac:dyDescent="0.75">
      <c r="S54" s="76"/>
      <c r="T54" s="76"/>
      <c r="U54" s="76"/>
      <c r="V54" s="76"/>
      <c r="W54" s="76"/>
    </row>
    <row r="55" spans="19:23" x14ac:dyDescent="0.75">
      <c r="S55" s="76"/>
      <c r="T55" s="76"/>
      <c r="U55" s="76"/>
      <c r="V55" s="76"/>
      <c r="W55" s="76"/>
    </row>
    <row r="56" spans="19:23" x14ac:dyDescent="0.75">
      <c r="S56" s="76"/>
      <c r="T56" s="76"/>
      <c r="U56" s="76"/>
      <c r="V56" s="76"/>
      <c r="W56" s="76"/>
    </row>
    <row r="57" spans="19:23" x14ac:dyDescent="0.75">
      <c r="S57" s="76"/>
      <c r="T57" s="76"/>
      <c r="U57" s="76"/>
      <c r="V57" s="76"/>
      <c r="W57" s="76"/>
    </row>
    <row r="58" spans="19:23" x14ac:dyDescent="0.75">
      <c r="S58" s="76"/>
      <c r="T58" s="76"/>
      <c r="U58" s="76"/>
      <c r="V58" s="76"/>
      <c r="W58" s="76"/>
    </row>
    <row r="59" spans="19:23" x14ac:dyDescent="0.75">
      <c r="S59" s="76"/>
      <c r="T59" s="76"/>
      <c r="U59" s="76"/>
      <c r="V59" s="76"/>
      <c r="W59" s="76"/>
    </row>
    <row r="60" spans="19:23" x14ac:dyDescent="0.75">
      <c r="S60" s="76"/>
      <c r="T60" s="76"/>
      <c r="U60" s="76"/>
      <c r="V60" s="76"/>
      <c r="W60" s="76"/>
    </row>
    <row r="61" spans="19:23" x14ac:dyDescent="0.75">
      <c r="S61" s="76"/>
      <c r="T61" s="76"/>
      <c r="U61" s="76"/>
      <c r="V61" s="76"/>
      <c r="W61" s="76"/>
    </row>
    <row r="62" spans="19:23" x14ac:dyDescent="0.75">
      <c r="S62" s="76"/>
      <c r="T62" s="76"/>
      <c r="U62" s="76"/>
      <c r="V62" s="76"/>
      <c r="W62" s="76"/>
    </row>
    <row r="63" spans="19:23" x14ac:dyDescent="0.75">
      <c r="S63" s="76"/>
      <c r="T63" s="76"/>
      <c r="U63" s="76"/>
      <c r="V63" s="76"/>
      <c r="W63" s="76"/>
    </row>
    <row r="64" spans="19:23" x14ac:dyDescent="0.75">
      <c r="S64" s="76"/>
      <c r="T64" s="76"/>
      <c r="U64" s="76"/>
      <c r="V64" s="76"/>
      <c r="W64" s="76"/>
    </row>
    <row r="65" spans="19:23" x14ac:dyDescent="0.75">
      <c r="S65" s="76"/>
      <c r="T65" s="76"/>
      <c r="U65" s="76"/>
      <c r="V65" s="76"/>
      <c r="W65" s="76"/>
    </row>
    <row r="66" spans="19:23" x14ac:dyDescent="0.75">
      <c r="S66" s="76"/>
      <c r="T66" s="76"/>
      <c r="U66" s="76"/>
      <c r="V66" s="76"/>
      <c r="W66" s="76"/>
    </row>
    <row r="67" spans="19:23" x14ac:dyDescent="0.75">
      <c r="S67" s="76"/>
      <c r="T67" s="76"/>
      <c r="U67" s="76"/>
      <c r="V67" s="76"/>
      <c r="W67" s="76"/>
    </row>
    <row r="68" spans="19:23" x14ac:dyDescent="0.75">
      <c r="S68" s="76"/>
      <c r="T68" s="76"/>
      <c r="U68" s="76"/>
      <c r="V68" s="76"/>
      <c r="W68" s="76"/>
    </row>
    <row r="69" spans="19:23" x14ac:dyDescent="0.75">
      <c r="W69" s="76"/>
    </row>
  </sheetData>
  <sortState xmlns:xlrd2="http://schemas.microsoft.com/office/spreadsheetml/2017/richdata2" ref="R39:U69">
    <sortCondition ref="U39:U69"/>
  </sortState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EBE8-0CE7-4A29-9E3E-8849D39C9E7B}">
  <dimension ref="A1:AG32"/>
  <sheetViews>
    <sheetView zoomScaleNormal="100" workbookViewId="0"/>
  </sheetViews>
  <sheetFormatPr defaultRowHeight="14.75" x14ac:dyDescent="0.75"/>
  <cols>
    <col min="12" max="12" width="46.6328125" customWidth="1"/>
    <col min="13" max="33" width="8.7265625" style="75"/>
  </cols>
  <sheetData>
    <row r="1" spans="1:15" x14ac:dyDescent="0.75">
      <c r="A1" s="74" t="s">
        <v>110</v>
      </c>
      <c r="N1" s="75" t="s">
        <v>41</v>
      </c>
      <c r="O1" s="75" t="s">
        <v>40</v>
      </c>
    </row>
    <row r="2" spans="1:15" x14ac:dyDescent="0.75">
      <c r="M2" s="75" t="s">
        <v>5</v>
      </c>
      <c r="N2" s="76">
        <v>50.4</v>
      </c>
      <c r="O2" s="76">
        <v>80.27</v>
      </c>
    </row>
    <row r="3" spans="1:15" x14ac:dyDescent="0.75">
      <c r="M3" s="75" t="s">
        <v>6</v>
      </c>
      <c r="N3" s="76">
        <v>47.03</v>
      </c>
      <c r="O3" s="76">
        <v>72.2</v>
      </c>
    </row>
    <row r="4" spans="1:15" x14ac:dyDescent="0.75">
      <c r="M4" s="75" t="s">
        <v>7</v>
      </c>
      <c r="N4" s="76">
        <v>39.9</v>
      </c>
      <c r="O4" s="76">
        <v>59.38</v>
      </c>
    </row>
    <row r="5" spans="1:15" x14ac:dyDescent="0.75">
      <c r="M5" s="75" t="s">
        <v>8</v>
      </c>
      <c r="N5" s="76">
        <v>39.020000000000003</v>
      </c>
      <c r="O5" s="76">
        <v>57.44</v>
      </c>
    </row>
    <row r="6" spans="1:15" x14ac:dyDescent="0.75">
      <c r="M6" s="75" t="s">
        <v>9</v>
      </c>
      <c r="N6" s="76">
        <v>43.08</v>
      </c>
      <c r="O6" s="76">
        <v>63.23</v>
      </c>
    </row>
    <row r="7" spans="1:15" x14ac:dyDescent="0.75">
      <c r="M7" s="75" t="s">
        <v>10</v>
      </c>
      <c r="N7" s="76">
        <v>45.36</v>
      </c>
      <c r="O7" s="76">
        <v>69.2</v>
      </c>
    </row>
    <row r="8" spans="1:15" x14ac:dyDescent="0.75">
      <c r="M8" s="75" t="s">
        <v>11</v>
      </c>
      <c r="N8" s="76">
        <v>26.73</v>
      </c>
      <c r="O8" s="76">
        <v>54.97</v>
      </c>
    </row>
    <row r="9" spans="1:15" x14ac:dyDescent="0.75">
      <c r="M9" s="75" t="s">
        <v>12</v>
      </c>
      <c r="N9" s="76">
        <v>33.119999999999997</v>
      </c>
      <c r="O9" s="76">
        <v>55.34</v>
      </c>
    </row>
    <row r="10" spans="1:15" x14ac:dyDescent="0.75">
      <c r="M10" s="75" t="s">
        <v>13</v>
      </c>
      <c r="N10" s="76">
        <v>58.82</v>
      </c>
      <c r="O10" s="76">
        <v>78.58</v>
      </c>
    </row>
    <row r="11" spans="1:15" x14ac:dyDescent="0.75">
      <c r="M11" s="75" t="s">
        <v>35</v>
      </c>
      <c r="N11" s="76">
        <v>36.869999999999997</v>
      </c>
      <c r="O11" s="76">
        <v>57.65</v>
      </c>
    </row>
    <row r="12" spans="1:15" x14ac:dyDescent="0.75">
      <c r="M12" s="75" t="s">
        <v>14</v>
      </c>
      <c r="N12" s="76">
        <v>51.06</v>
      </c>
      <c r="O12" s="76">
        <v>60.75</v>
      </c>
    </row>
    <row r="13" spans="1:15" x14ac:dyDescent="0.75">
      <c r="M13" s="75" t="s">
        <v>15</v>
      </c>
      <c r="N13" s="76">
        <v>29.05</v>
      </c>
      <c r="O13" s="76">
        <v>44.77</v>
      </c>
    </row>
    <row r="14" spans="1:15" x14ac:dyDescent="0.75">
      <c r="M14" s="75" t="s">
        <v>16</v>
      </c>
      <c r="N14" s="76">
        <v>54.86</v>
      </c>
      <c r="O14" s="76">
        <v>66.77</v>
      </c>
    </row>
    <row r="15" spans="1:15" x14ac:dyDescent="0.75">
      <c r="M15" s="75" t="s">
        <v>17</v>
      </c>
      <c r="N15" s="76">
        <v>56.43</v>
      </c>
      <c r="O15" s="76">
        <v>73.709999999999994</v>
      </c>
    </row>
    <row r="16" spans="1:15" x14ac:dyDescent="0.75">
      <c r="M16" s="75" t="s">
        <v>18</v>
      </c>
      <c r="N16" s="76">
        <v>61</v>
      </c>
      <c r="O16" s="76">
        <v>75.27</v>
      </c>
    </row>
    <row r="17" spans="1:15" x14ac:dyDescent="0.75">
      <c r="M17" s="75" t="s">
        <v>19</v>
      </c>
      <c r="N17" s="76">
        <v>43.71</v>
      </c>
      <c r="O17" s="76">
        <v>49.5</v>
      </c>
    </row>
    <row r="18" spans="1:15" x14ac:dyDescent="0.75">
      <c r="M18" s="75" t="s">
        <v>20</v>
      </c>
      <c r="N18" s="76">
        <v>23.09</v>
      </c>
      <c r="O18" s="76">
        <v>45.79</v>
      </c>
    </row>
    <row r="19" spans="1:15" x14ac:dyDescent="0.75">
      <c r="M19" s="75" t="s">
        <v>21</v>
      </c>
      <c r="N19" s="76">
        <v>41.68</v>
      </c>
      <c r="O19" s="76">
        <v>60.55</v>
      </c>
    </row>
    <row r="20" spans="1:15" x14ac:dyDescent="0.75">
      <c r="M20" s="75" t="s">
        <v>22</v>
      </c>
      <c r="N20" s="76">
        <v>23.11</v>
      </c>
      <c r="O20" s="76">
        <v>45.12</v>
      </c>
    </row>
    <row r="21" spans="1:15" x14ac:dyDescent="0.75">
      <c r="M21" s="75" t="s">
        <v>23</v>
      </c>
      <c r="N21" s="76">
        <v>51.79</v>
      </c>
      <c r="O21" s="76">
        <v>72.44</v>
      </c>
    </row>
    <row r="22" spans="1:15" x14ac:dyDescent="0.75">
      <c r="M22" s="75" t="s">
        <v>24</v>
      </c>
      <c r="N22" s="76">
        <v>22.67</v>
      </c>
      <c r="O22" s="76">
        <v>50.27</v>
      </c>
    </row>
    <row r="23" spans="1:15" x14ac:dyDescent="0.75">
      <c r="M23" s="75" t="s">
        <v>25</v>
      </c>
      <c r="N23" s="76">
        <v>42.3</v>
      </c>
      <c r="O23" s="76">
        <v>63.88</v>
      </c>
    </row>
    <row r="24" spans="1:15" x14ac:dyDescent="0.75">
      <c r="M24" s="75" t="s">
        <v>26</v>
      </c>
      <c r="N24" s="76">
        <v>42.73</v>
      </c>
      <c r="O24" s="76">
        <v>50.8</v>
      </c>
    </row>
    <row r="25" spans="1:15" ht="7.75" customHeight="1" x14ac:dyDescent="0.75">
      <c r="M25" s="75" t="s">
        <v>27</v>
      </c>
      <c r="N25" s="76">
        <v>28.54</v>
      </c>
      <c r="O25" s="76">
        <v>54.64</v>
      </c>
    </row>
    <row r="26" spans="1:15" x14ac:dyDescent="0.75">
      <c r="A26" t="s">
        <v>106</v>
      </c>
      <c r="M26" s="75" t="s">
        <v>28</v>
      </c>
      <c r="N26" s="76">
        <v>31.61</v>
      </c>
      <c r="O26" s="76">
        <v>63.39</v>
      </c>
    </row>
    <row r="27" spans="1:15" x14ac:dyDescent="0.75">
      <c r="A27" s="74" t="s">
        <v>107</v>
      </c>
      <c r="M27" s="75" t="s">
        <v>29</v>
      </c>
      <c r="N27" s="76">
        <v>24.69</v>
      </c>
      <c r="O27" s="76">
        <v>50.18</v>
      </c>
    </row>
    <row r="28" spans="1:15" x14ac:dyDescent="0.75">
      <c r="M28" s="75" t="s">
        <v>30</v>
      </c>
      <c r="N28" s="76">
        <v>36.5</v>
      </c>
      <c r="O28" s="76">
        <v>49.41</v>
      </c>
    </row>
    <row r="29" spans="1:15" x14ac:dyDescent="0.75">
      <c r="M29" s="75" t="s">
        <v>31</v>
      </c>
      <c r="N29" s="76">
        <v>22.1</v>
      </c>
      <c r="O29" s="76">
        <v>42.58</v>
      </c>
    </row>
    <row r="30" spans="1:15" x14ac:dyDescent="0.75">
      <c r="M30" s="75" t="s">
        <v>32</v>
      </c>
      <c r="N30" s="76">
        <v>29.57</v>
      </c>
      <c r="O30" s="76">
        <v>45.48</v>
      </c>
    </row>
    <row r="31" spans="1:15" x14ac:dyDescent="0.75">
      <c r="M31" s="75" t="s">
        <v>33</v>
      </c>
      <c r="N31" s="76">
        <v>24.26</v>
      </c>
      <c r="O31" s="76">
        <v>47.84</v>
      </c>
    </row>
    <row r="32" spans="1:15" x14ac:dyDescent="0.75">
      <c r="M32" s="75" t="s">
        <v>34</v>
      </c>
      <c r="N32" s="76">
        <v>19.21</v>
      </c>
      <c r="O32" s="76">
        <v>44.93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747D-5979-462E-9A1B-F1C449467C42}">
  <dimension ref="A1:G63"/>
  <sheetViews>
    <sheetView zoomScaleNormal="100" workbookViewId="0"/>
  </sheetViews>
  <sheetFormatPr defaultRowHeight="14.75" x14ac:dyDescent="0.75"/>
  <cols>
    <col min="1" max="1" width="26.40625" style="40" customWidth="1"/>
    <col min="2" max="2" width="32.40625" customWidth="1"/>
    <col min="4" max="4" width="9.1328125" bestFit="1" customWidth="1"/>
    <col min="7" max="7" width="4.26953125" customWidth="1"/>
  </cols>
  <sheetData>
    <row r="1" spans="1:7" x14ac:dyDescent="0.75">
      <c r="A1" s="40" t="s">
        <v>111</v>
      </c>
    </row>
    <row r="2" spans="1:7" x14ac:dyDescent="0.75">
      <c r="A2" s="43"/>
      <c r="B2" s="3"/>
      <c r="C2" s="68" t="s">
        <v>42</v>
      </c>
      <c r="D2" s="68"/>
      <c r="E2" s="68"/>
      <c r="F2" s="68"/>
      <c r="G2" s="69"/>
    </row>
    <row r="3" spans="1:7" x14ac:dyDescent="0.75">
      <c r="A3" s="44"/>
      <c r="B3" s="11"/>
      <c r="C3" s="12" t="s">
        <v>1</v>
      </c>
      <c r="D3" s="12" t="s">
        <v>2</v>
      </c>
      <c r="E3" s="12" t="s">
        <v>3</v>
      </c>
      <c r="F3" s="53" t="s">
        <v>43</v>
      </c>
      <c r="G3" s="54"/>
    </row>
    <row r="4" spans="1:7" x14ac:dyDescent="0.75">
      <c r="A4" s="55" t="s">
        <v>44</v>
      </c>
      <c r="B4" s="3" t="s">
        <v>45</v>
      </c>
      <c r="C4" s="8">
        <v>19.2</v>
      </c>
      <c r="D4" s="8">
        <v>32.299999999999997</v>
      </c>
      <c r="E4" s="8">
        <v>48.5</v>
      </c>
      <c r="F4" s="58">
        <v>100</v>
      </c>
      <c r="G4" s="59"/>
    </row>
    <row r="5" spans="1:7" x14ac:dyDescent="0.75">
      <c r="A5" s="56"/>
      <c r="B5" s="2" t="s">
        <v>46</v>
      </c>
      <c r="C5" s="4">
        <v>11</v>
      </c>
      <c r="D5" s="4">
        <v>43.7</v>
      </c>
      <c r="E5" s="4">
        <v>45.3</v>
      </c>
      <c r="F5" s="60">
        <v>100</v>
      </c>
      <c r="G5" s="61"/>
    </row>
    <row r="6" spans="1:7" x14ac:dyDescent="0.75">
      <c r="A6" s="56"/>
      <c r="B6" s="2" t="s">
        <v>47</v>
      </c>
      <c r="C6" s="4">
        <v>10.1</v>
      </c>
      <c r="D6" s="4">
        <v>40.799999999999997</v>
      </c>
      <c r="E6" s="4">
        <v>49.1</v>
      </c>
      <c r="F6" s="60">
        <v>100</v>
      </c>
      <c r="G6" s="61"/>
    </row>
    <row r="7" spans="1:7" x14ac:dyDescent="0.75">
      <c r="A7" s="56"/>
      <c r="B7" s="2" t="s">
        <v>48</v>
      </c>
      <c r="C7" s="4">
        <v>13.8</v>
      </c>
      <c r="D7" s="4">
        <v>37.6</v>
      </c>
      <c r="E7" s="4">
        <v>48.7</v>
      </c>
      <c r="F7" s="60">
        <v>100</v>
      </c>
      <c r="G7" s="61"/>
    </row>
    <row r="8" spans="1:7" x14ac:dyDescent="0.75">
      <c r="A8" s="57"/>
      <c r="B8" s="9" t="s">
        <v>49</v>
      </c>
      <c r="C8" s="10">
        <v>13.3</v>
      </c>
      <c r="D8" s="10">
        <v>43.8</v>
      </c>
      <c r="E8" s="10">
        <v>42.9</v>
      </c>
      <c r="F8" s="62">
        <v>100</v>
      </c>
      <c r="G8" s="63"/>
    </row>
    <row r="9" spans="1:7" x14ac:dyDescent="0.75">
      <c r="A9" s="56" t="s">
        <v>50</v>
      </c>
      <c r="B9" s="2" t="s">
        <v>51</v>
      </c>
      <c r="C9" s="4">
        <v>13.5</v>
      </c>
      <c r="D9" s="4">
        <v>38</v>
      </c>
      <c r="E9" s="4">
        <v>48.5</v>
      </c>
      <c r="F9" s="60">
        <v>100</v>
      </c>
      <c r="G9" s="61"/>
    </row>
    <row r="10" spans="1:7" x14ac:dyDescent="0.75">
      <c r="A10" s="56"/>
      <c r="B10" s="2" t="s">
        <v>52</v>
      </c>
      <c r="C10" s="4">
        <v>21.4</v>
      </c>
      <c r="D10" s="4">
        <v>46.1</v>
      </c>
      <c r="E10" s="6">
        <v>32.6</v>
      </c>
      <c r="F10" s="60">
        <v>100</v>
      </c>
      <c r="G10" s="61"/>
    </row>
    <row r="11" spans="1:7" x14ac:dyDescent="0.75">
      <c r="A11" s="55" t="s">
        <v>53</v>
      </c>
      <c r="B11" s="3" t="s">
        <v>54</v>
      </c>
      <c r="C11" s="8">
        <v>13.4</v>
      </c>
      <c r="D11" s="8">
        <v>37</v>
      </c>
      <c r="E11" s="8">
        <v>49.7</v>
      </c>
      <c r="F11" s="58">
        <v>100</v>
      </c>
      <c r="G11" s="59"/>
    </row>
    <row r="12" spans="1:7" x14ac:dyDescent="0.75">
      <c r="A12" s="57"/>
      <c r="B12" s="9" t="s">
        <v>55</v>
      </c>
      <c r="C12" s="10">
        <v>15</v>
      </c>
      <c r="D12" s="10">
        <v>40.5</v>
      </c>
      <c r="E12" s="10">
        <v>44.6</v>
      </c>
      <c r="F12" s="62">
        <v>100</v>
      </c>
      <c r="G12" s="63"/>
    </row>
    <row r="13" spans="1:7" x14ac:dyDescent="0.75">
      <c r="A13" s="56" t="s">
        <v>56</v>
      </c>
      <c r="B13" s="2" t="s">
        <v>57</v>
      </c>
      <c r="C13" s="4">
        <v>16.2</v>
      </c>
      <c r="D13" s="4">
        <v>37.299999999999997</v>
      </c>
      <c r="E13" s="4">
        <v>46.5</v>
      </c>
      <c r="F13" s="60">
        <v>100</v>
      </c>
      <c r="G13" s="61"/>
    </row>
    <row r="14" spans="1:7" x14ac:dyDescent="0.75">
      <c r="A14" s="56"/>
      <c r="B14" s="2" t="s">
        <v>58</v>
      </c>
      <c r="C14" s="4">
        <v>16.399999999999999</v>
      </c>
      <c r="D14" s="4">
        <v>43.7</v>
      </c>
      <c r="E14" s="6">
        <v>40</v>
      </c>
      <c r="F14" s="60">
        <v>100</v>
      </c>
      <c r="G14" s="61"/>
    </row>
    <row r="15" spans="1:7" x14ac:dyDescent="0.75">
      <c r="A15" s="56"/>
      <c r="B15" s="2" t="s">
        <v>59</v>
      </c>
      <c r="C15" s="4">
        <v>13</v>
      </c>
      <c r="D15" s="4">
        <v>36.799999999999997</v>
      </c>
      <c r="E15" s="4">
        <v>50.3</v>
      </c>
      <c r="F15" s="60">
        <v>100</v>
      </c>
      <c r="G15" s="61"/>
    </row>
    <row r="16" spans="1:7" x14ac:dyDescent="0.75">
      <c r="A16" s="56"/>
      <c r="B16" s="2" t="s">
        <v>60</v>
      </c>
      <c r="C16" s="4">
        <v>11.7</v>
      </c>
      <c r="D16" s="4">
        <v>37</v>
      </c>
      <c r="E16" s="5">
        <v>51.3</v>
      </c>
      <c r="F16" s="60">
        <v>100</v>
      </c>
      <c r="G16" s="61"/>
    </row>
    <row r="17" spans="1:7" x14ac:dyDescent="0.75">
      <c r="A17" s="55" t="s">
        <v>61</v>
      </c>
      <c r="B17" s="3" t="s">
        <v>62</v>
      </c>
      <c r="C17" s="8">
        <v>18.399999999999999</v>
      </c>
      <c r="D17" s="8">
        <v>44.5</v>
      </c>
      <c r="E17" s="13">
        <v>37.1</v>
      </c>
      <c r="F17" s="58">
        <v>100</v>
      </c>
      <c r="G17" s="59"/>
    </row>
    <row r="18" spans="1:7" x14ac:dyDescent="0.75">
      <c r="A18" s="56"/>
      <c r="B18" s="2" t="s">
        <v>63</v>
      </c>
      <c r="C18" s="4">
        <v>13.4</v>
      </c>
      <c r="D18" s="4">
        <v>37.5</v>
      </c>
      <c r="E18" s="4">
        <v>49</v>
      </c>
      <c r="F18" s="60">
        <v>100</v>
      </c>
      <c r="G18" s="61"/>
    </row>
    <row r="19" spans="1:7" x14ac:dyDescent="0.75">
      <c r="A19" s="57"/>
      <c r="B19" s="9" t="s">
        <v>64</v>
      </c>
      <c r="C19" s="10">
        <v>9.6</v>
      </c>
      <c r="D19" s="10">
        <v>32.1</v>
      </c>
      <c r="E19" s="14">
        <v>58.4</v>
      </c>
      <c r="F19" s="62">
        <v>100</v>
      </c>
      <c r="G19" s="63"/>
    </row>
    <row r="20" spans="1:7" ht="14.45" customHeight="1" x14ac:dyDescent="0.75">
      <c r="A20" s="64" t="s">
        <v>65</v>
      </c>
      <c r="B20" s="3" t="s">
        <v>66</v>
      </c>
      <c r="C20" s="4">
        <v>18.2</v>
      </c>
      <c r="D20" s="4">
        <v>38.9</v>
      </c>
      <c r="E20" s="6">
        <v>42.8</v>
      </c>
      <c r="F20" s="60">
        <v>100</v>
      </c>
      <c r="G20" s="61"/>
    </row>
    <row r="21" spans="1:7" x14ac:dyDescent="0.75">
      <c r="A21" s="65"/>
      <c r="B21" s="2" t="s">
        <v>67</v>
      </c>
      <c r="C21" s="4">
        <v>12.1</v>
      </c>
      <c r="D21" s="4">
        <v>38</v>
      </c>
      <c r="E21" s="4">
        <v>49.9</v>
      </c>
      <c r="F21" s="60">
        <v>100</v>
      </c>
      <c r="G21" s="61"/>
    </row>
    <row r="22" spans="1:7" x14ac:dyDescent="0.75">
      <c r="A22" s="65"/>
      <c r="B22" s="2" t="s">
        <v>68</v>
      </c>
      <c r="C22" s="4">
        <v>12.6</v>
      </c>
      <c r="D22" s="4">
        <v>34.200000000000003</v>
      </c>
      <c r="E22" s="5">
        <v>53.2</v>
      </c>
      <c r="F22" s="60">
        <v>100</v>
      </c>
      <c r="G22" s="61"/>
    </row>
    <row r="23" spans="1:7" x14ac:dyDescent="0.75">
      <c r="A23" s="65"/>
      <c r="B23" s="2" t="s">
        <v>69</v>
      </c>
      <c r="C23" s="4">
        <v>10</v>
      </c>
      <c r="D23" s="4">
        <v>39.700000000000003</v>
      </c>
      <c r="E23" s="5">
        <v>50.3</v>
      </c>
      <c r="F23" s="60">
        <v>100</v>
      </c>
      <c r="G23" s="61"/>
    </row>
    <row r="24" spans="1:7" x14ac:dyDescent="0.75">
      <c r="A24" s="65"/>
      <c r="B24" s="2" t="s">
        <v>70</v>
      </c>
      <c r="C24" s="4">
        <v>19.8</v>
      </c>
      <c r="D24" s="4">
        <v>42.6</v>
      </c>
      <c r="E24" s="6">
        <v>37.6</v>
      </c>
      <c r="F24" s="60">
        <v>100</v>
      </c>
      <c r="G24" s="61"/>
    </row>
    <row r="25" spans="1:7" ht="14.45" customHeight="1" x14ac:dyDescent="0.75">
      <c r="A25" s="70" t="s">
        <v>71</v>
      </c>
      <c r="B25" s="45" t="s">
        <v>72</v>
      </c>
      <c r="C25" s="8">
        <v>17.600000000000001</v>
      </c>
      <c r="D25" s="8">
        <v>39.6</v>
      </c>
      <c r="E25" s="13">
        <v>42.9</v>
      </c>
      <c r="F25" s="58">
        <v>100</v>
      </c>
      <c r="G25" s="59"/>
    </row>
    <row r="26" spans="1:7" x14ac:dyDescent="0.75">
      <c r="A26" s="71"/>
      <c r="B26" s="46" t="s">
        <v>73</v>
      </c>
      <c r="C26" s="10">
        <v>8.9</v>
      </c>
      <c r="D26" s="10">
        <v>36.9</v>
      </c>
      <c r="E26" s="14">
        <v>54.3</v>
      </c>
      <c r="F26" s="62">
        <v>100</v>
      </c>
      <c r="G26" s="63"/>
    </row>
    <row r="27" spans="1:7" x14ac:dyDescent="0.75">
      <c r="A27" s="56" t="s">
        <v>74</v>
      </c>
      <c r="B27" s="2" t="s">
        <v>75</v>
      </c>
      <c r="C27" s="8">
        <v>13.9</v>
      </c>
      <c r="D27" s="8">
        <v>41.4</v>
      </c>
      <c r="E27" s="8">
        <v>44.8</v>
      </c>
      <c r="F27" s="58">
        <v>100</v>
      </c>
      <c r="G27" s="59"/>
    </row>
    <row r="28" spans="1:7" x14ac:dyDescent="0.75">
      <c r="A28" s="56"/>
      <c r="B28" s="2" t="s">
        <v>76</v>
      </c>
      <c r="C28" s="4">
        <v>21.1</v>
      </c>
      <c r="D28" s="4">
        <v>43.6</v>
      </c>
      <c r="E28" s="6">
        <v>35.299999999999997</v>
      </c>
      <c r="F28" s="60">
        <v>100</v>
      </c>
      <c r="G28" s="61"/>
    </row>
    <row r="29" spans="1:7" x14ac:dyDescent="0.75">
      <c r="A29" s="57"/>
      <c r="B29" s="9" t="s">
        <v>77</v>
      </c>
      <c r="C29" s="10">
        <v>8.6999999999999993</v>
      </c>
      <c r="D29" s="10">
        <v>27.3</v>
      </c>
      <c r="E29" s="14">
        <v>64</v>
      </c>
      <c r="F29" s="62">
        <v>100</v>
      </c>
      <c r="G29" s="63"/>
    </row>
    <row r="30" spans="1:7" x14ac:dyDescent="0.75">
      <c r="A30" s="55" t="s">
        <v>78</v>
      </c>
      <c r="B30" s="3" t="s">
        <v>79</v>
      </c>
      <c r="C30" s="8">
        <v>7</v>
      </c>
      <c r="D30" s="8">
        <v>26.1</v>
      </c>
      <c r="E30" s="15">
        <v>66.900000000000006</v>
      </c>
      <c r="F30" s="58">
        <v>100</v>
      </c>
      <c r="G30" s="59"/>
    </row>
    <row r="31" spans="1:7" x14ac:dyDescent="0.75">
      <c r="A31" s="56"/>
      <c r="B31" s="2" t="s">
        <v>80</v>
      </c>
      <c r="C31" s="4">
        <v>11.5</v>
      </c>
      <c r="D31" s="4">
        <v>34.1</v>
      </c>
      <c r="E31" s="5">
        <v>54.4</v>
      </c>
      <c r="F31" s="60">
        <v>100</v>
      </c>
      <c r="G31" s="61"/>
    </row>
    <row r="32" spans="1:7" x14ac:dyDescent="0.75">
      <c r="A32" s="56"/>
      <c r="B32" s="2" t="s">
        <v>81</v>
      </c>
      <c r="C32" s="4">
        <v>15.3</v>
      </c>
      <c r="D32" s="4">
        <v>40.5</v>
      </c>
      <c r="E32" s="4">
        <v>44.2</v>
      </c>
      <c r="F32" s="60">
        <v>100</v>
      </c>
      <c r="G32" s="61"/>
    </row>
    <row r="33" spans="1:7" x14ac:dyDescent="0.75">
      <c r="A33" s="57"/>
      <c r="B33" s="9" t="s">
        <v>82</v>
      </c>
      <c r="C33" s="10">
        <v>27.5</v>
      </c>
      <c r="D33" s="10">
        <v>50.5</v>
      </c>
      <c r="E33" s="16">
        <v>22.1</v>
      </c>
      <c r="F33" s="62">
        <v>100</v>
      </c>
      <c r="G33" s="63"/>
    </row>
    <row r="34" spans="1:7" x14ac:dyDescent="0.75">
      <c r="A34" s="55" t="s">
        <v>83</v>
      </c>
      <c r="B34" s="3" t="s">
        <v>84</v>
      </c>
      <c r="C34" s="8">
        <v>21</v>
      </c>
      <c r="D34" s="8">
        <v>37.5</v>
      </c>
      <c r="E34" s="13">
        <v>41.5</v>
      </c>
      <c r="F34" s="58">
        <v>100</v>
      </c>
      <c r="G34" s="59"/>
    </row>
    <row r="35" spans="1:7" x14ac:dyDescent="0.75">
      <c r="A35" s="56"/>
      <c r="B35" s="2" t="s">
        <v>85</v>
      </c>
      <c r="C35" s="4">
        <v>13.3</v>
      </c>
      <c r="D35" s="4">
        <v>37.200000000000003</v>
      </c>
      <c r="E35" s="4">
        <v>49.6</v>
      </c>
      <c r="F35" s="60">
        <v>100</v>
      </c>
      <c r="G35" s="61"/>
    </row>
    <row r="36" spans="1:7" x14ac:dyDescent="0.75">
      <c r="A36" s="56"/>
      <c r="B36" s="2" t="s">
        <v>86</v>
      </c>
      <c r="C36" s="4">
        <v>14.6</v>
      </c>
      <c r="D36" s="4">
        <v>43.1</v>
      </c>
      <c r="E36" s="6">
        <v>42.3</v>
      </c>
      <c r="F36" s="60">
        <v>100</v>
      </c>
      <c r="G36" s="61"/>
    </row>
    <row r="37" spans="1:7" x14ac:dyDescent="0.75">
      <c r="A37" s="57"/>
      <c r="B37" s="9" t="s">
        <v>87</v>
      </c>
      <c r="C37" s="10">
        <v>13.9</v>
      </c>
      <c r="D37" s="10">
        <v>35.6</v>
      </c>
      <c r="E37" s="14">
        <v>50.5</v>
      </c>
      <c r="F37" s="62">
        <v>100</v>
      </c>
      <c r="G37" s="63"/>
    </row>
    <row r="38" spans="1:7" x14ac:dyDescent="0.75">
      <c r="A38" s="41" t="s">
        <v>88</v>
      </c>
      <c r="B38" s="18"/>
      <c r="C38" s="7">
        <v>14.1</v>
      </c>
      <c r="D38" s="7">
        <v>38.5</v>
      </c>
      <c r="E38" s="19">
        <v>47.5</v>
      </c>
      <c r="F38" s="66">
        <v>100</v>
      </c>
      <c r="G38" s="67"/>
    </row>
    <row r="39" spans="1:7" x14ac:dyDescent="0.75">
      <c r="A39" t="s">
        <v>106</v>
      </c>
    </row>
    <row r="40" spans="1:7" x14ac:dyDescent="0.75">
      <c r="A40" s="74" t="s">
        <v>107</v>
      </c>
    </row>
    <row r="63" ht="14.45" customHeight="1" x14ac:dyDescent="0.75"/>
  </sheetData>
  <mergeCells count="47">
    <mergeCell ref="F38:G38"/>
    <mergeCell ref="C2:G2"/>
    <mergeCell ref="A30:A33"/>
    <mergeCell ref="F30:G30"/>
    <mergeCell ref="F31:G31"/>
    <mergeCell ref="F32:G32"/>
    <mergeCell ref="F33:G33"/>
    <mergeCell ref="A34:A37"/>
    <mergeCell ref="F34:G34"/>
    <mergeCell ref="F35:G35"/>
    <mergeCell ref="F36:G36"/>
    <mergeCell ref="F37:G37"/>
    <mergeCell ref="A25:A26"/>
    <mergeCell ref="F25:G25"/>
    <mergeCell ref="F26:G26"/>
    <mergeCell ref="A27:A29"/>
    <mergeCell ref="F27:G27"/>
    <mergeCell ref="F28:G28"/>
    <mergeCell ref="F29:G29"/>
    <mergeCell ref="A20:A24"/>
    <mergeCell ref="F20:G20"/>
    <mergeCell ref="F21:G21"/>
    <mergeCell ref="F22:G22"/>
    <mergeCell ref="F23:G23"/>
    <mergeCell ref="F24:G24"/>
    <mergeCell ref="A17:A19"/>
    <mergeCell ref="F17:G17"/>
    <mergeCell ref="F18:G18"/>
    <mergeCell ref="F19:G19"/>
    <mergeCell ref="A9:A10"/>
    <mergeCell ref="F9:G9"/>
    <mergeCell ref="F10:G10"/>
    <mergeCell ref="A11:A12"/>
    <mergeCell ref="F11:G11"/>
    <mergeCell ref="F12:G12"/>
    <mergeCell ref="A13:A16"/>
    <mergeCell ref="F13:G13"/>
    <mergeCell ref="F14:G14"/>
    <mergeCell ref="F15:G15"/>
    <mergeCell ref="F16:G16"/>
    <mergeCell ref="F3:G3"/>
    <mergeCell ref="A4:A8"/>
    <mergeCell ref="F4:G4"/>
    <mergeCell ref="F5:G5"/>
    <mergeCell ref="F6:G6"/>
    <mergeCell ref="F7:G7"/>
    <mergeCell ref="F8:G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49C5-0C5E-421D-A18E-5E2C82617EB7}">
  <dimension ref="A1:D40"/>
  <sheetViews>
    <sheetView zoomScaleNormal="100" workbookViewId="0"/>
  </sheetViews>
  <sheetFormatPr defaultRowHeight="14.75" x14ac:dyDescent="0.75"/>
  <cols>
    <col min="1" max="1" width="24.86328125" style="40" customWidth="1"/>
    <col min="2" max="2" width="37.40625" customWidth="1"/>
    <col min="3" max="3" width="21.54296875" customWidth="1"/>
    <col min="4" max="4" width="24.86328125" customWidth="1"/>
  </cols>
  <sheetData>
    <row r="1" spans="1:4" x14ac:dyDescent="0.75">
      <c r="A1" s="40" t="s">
        <v>112</v>
      </c>
    </row>
    <row r="2" spans="1:4" ht="40.5" x14ac:dyDescent="0.75">
      <c r="A2" s="41"/>
      <c r="B2" s="18"/>
      <c r="C2" s="20" t="s">
        <v>92</v>
      </c>
      <c r="D2" s="21" t="s">
        <v>93</v>
      </c>
    </row>
    <row r="3" spans="1:4" x14ac:dyDescent="0.75">
      <c r="A3" s="55" t="s">
        <v>44</v>
      </c>
      <c r="B3" s="3" t="s">
        <v>45</v>
      </c>
      <c r="C3" s="4">
        <v>70.2</v>
      </c>
      <c r="D3" s="25">
        <v>13.3</v>
      </c>
    </row>
    <row r="4" spans="1:4" x14ac:dyDescent="0.75">
      <c r="A4" s="56"/>
      <c r="B4" s="2" t="s">
        <v>46</v>
      </c>
      <c r="C4" s="4">
        <v>69.900000000000006</v>
      </c>
      <c r="D4" s="26">
        <v>14.5</v>
      </c>
    </row>
    <row r="5" spans="1:4" x14ac:dyDescent="0.75">
      <c r="A5" s="56"/>
      <c r="B5" s="2" t="s">
        <v>47</v>
      </c>
      <c r="C5" s="5">
        <v>63.5</v>
      </c>
      <c r="D5" s="26">
        <v>15.4</v>
      </c>
    </row>
    <row r="6" spans="1:4" x14ac:dyDescent="0.75">
      <c r="A6" s="56"/>
      <c r="B6" s="2" t="s">
        <v>48</v>
      </c>
      <c r="C6" s="4">
        <v>73.2</v>
      </c>
      <c r="D6" s="27">
        <v>22.1</v>
      </c>
    </row>
    <row r="7" spans="1:4" x14ac:dyDescent="0.75">
      <c r="A7" s="57"/>
      <c r="B7" s="9" t="s">
        <v>49</v>
      </c>
      <c r="C7" s="4">
        <v>68.400000000000006</v>
      </c>
      <c r="D7" s="25">
        <v>13.1</v>
      </c>
    </row>
    <row r="8" spans="1:4" x14ac:dyDescent="0.75">
      <c r="A8" s="56" t="s">
        <v>50</v>
      </c>
      <c r="B8" s="2" t="s">
        <v>51</v>
      </c>
      <c r="C8" s="8">
        <v>67.599999999999994</v>
      </c>
      <c r="D8" s="22">
        <v>16.100000000000001</v>
      </c>
    </row>
    <row r="9" spans="1:4" x14ac:dyDescent="0.75">
      <c r="A9" s="56"/>
      <c r="B9" s="2" t="s">
        <v>52</v>
      </c>
      <c r="C9" s="16">
        <v>87.9</v>
      </c>
      <c r="D9" s="29" t="s">
        <v>94</v>
      </c>
    </row>
    <row r="10" spans="1:4" x14ac:dyDescent="0.75">
      <c r="A10" s="55" t="s">
        <v>53</v>
      </c>
      <c r="B10" s="3" t="s">
        <v>54</v>
      </c>
      <c r="C10" s="8">
        <v>69.7</v>
      </c>
      <c r="D10" s="24">
        <v>19.100000000000001</v>
      </c>
    </row>
    <row r="11" spans="1:4" x14ac:dyDescent="0.75">
      <c r="A11" s="57"/>
      <c r="B11" s="9" t="s">
        <v>55</v>
      </c>
      <c r="C11" s="10">
        <v>68.599999999999994</v>
      </c>
      <c r="D11" s="23">
        <v>11.2</v>
      </c>
    </row>
    <row r="12" spans="1:4" x14ac:dyDescent="0.75">
      <c r="A12" s="56" t="s">
        <v>56</v>
      </c>
      <c r="B12" s="2" t="s">
        <v>57</v>
      </c>
      <c r="C12" s="6">
        <v>75.3</v>
      </c>
      <c r="D12" s="25">
        <v>8.3000000000000007</v>
      </c>
    </row>
    <row r="13" spans="1:4" x14ac:dyDescent="0.75">
      <c r="A13" s="56"/>
      <c r="B13" s="2" t="s">
        <v>58</v>
      </c>
      <c r="C13" s="4">
        <v>67.900000000000006</v>
      </c>
      <c r="D13" s="25">
        <v>13.9</v>
      </c>
    </row>
    <row r="14" spans="1:4" x14ac:dyDescent="0.75">
      <c r="A14" s="56"/>
      <c r="B14" s="2" t="s">
        <v>59</v>
      </c>
      <c r="C14" s="4">
        <v>69.400000000000006</v>
      </c>
      <c r="D14" s="26">
        <v>15.4</v>
      </c>
    </row>
    <row r="15" spans="1:4" x14ac:dyDescent="0.75">
      <c r="A15" s="56"/>
      <c r="B15" s="2" t="s">
        <v>60</v>
      </c>
      <c r="C15" s="5">
        <v>65.3</v>
      </c>
      <c r="D15" s="27">
        <v>23.3</v>
      </c>
    </row>
    <row r="16" spans="1:4" x14ac:dyDescent="0.75">
      <c r="A16" s="55" t="s">
        <v>61</v>
      </c>
      <c r="B16" s="3" t="s">
        <v>62</v>
      </c>
      <c r="C16" s="13">
        <v>88.9</v>
      </c>
      <c r="D16" s="28">
        <v>13.3</v>
      </c>
    </row>
    <row r="17" spans="1:4" x14ac:dyDescent="0.75">
      <c r="A17" s="56"/>
      <c r="B17" s="2" t="s">
        <v>63</v>
      </c>
      <c r="C17" s="4">
        <v>67.099999999999994</v>
      </c>
      <c r="D17" s="26">
        <v>16.5</v>
      </c>
    </row>
    <row r="18" spans="1:4" x14ac:dyDescent="0.75">
      <c r="A18" s="57"/>
      <c r="B18" s="9" t="s">
        <v>64</v>
      </c>
      <c r="C18" s="14">
        <v>48.5</v>
      </c>
      <c r="D18" s="29">
        <v>16.899999999999999</v>
      </c>
    </row>
    <row r="19" spans="1:4" x14ac:dyDescent="0.75">
      <c r="A19" s="64" t="s">
        <v>65</v>
      </c>
      <c r="B19" s="3" t="s">
        <v>66</v>
      </c>
      <c r="C19" s="5">
        <v>65.7</v>
      </c>
      <c r="D19" s="25">
        <v>13.2</v>
      </c>
    </row>
    <row r="20" spans="1:4" x14ac:dyDescent="0.75">
      <c r="A20" s="65"/>
      <c r="B20" s="2" t="s">
        <v>67</v>
      </c>
      <c r="C20" s="4">
        <v>68.2</v>
      </c>
      <c r="D20" s="27">
        <v>18.100000000000001</v>
      </c>
    </row>
    <row r="21" spans="1:4" x14ac:dyDescent="0.75">
      <c r="A21" s="65"/>
      <c r="B21" s="2" t="s">
        <v>68</v>
      </c>
      <c r="C21" s="4">
        <v>72.3</v>
      </c>
      <c r="D21" s="26">
        <v>16.2</v>
      </c>
    </row>
    <row r="22" spans="1:4" x14ac:dyDescent="0.75">
      <c r="A22" s="65"/>
      <c r="B22" s="2" t="s">
        <v>69</v>
      </c>
      <c r="C22" s="4">
        <v>70.5</v>
      </c>
      <c r="D22" s="26">
        <v>15</v>
      </c>
    </row>
    <row r="23" spans="1:4" x14ac:dyDescent="0.75">
      <c r="A23" s="65"/>
      <c r="B23" s="2" t="s">
        <v>70</v>
      </c>
      <c r="C23" s="4">
        <v>72.8</v>
      </c>
      <c r="D23" s="26">
        <v>14.6</v>
      </c>
    </row>
    <row r="24" spans="1:4" ht="14.45" customHeight="1" x14ac:dyDescent="0.75">
      <c r="A24" s="70" t="s">
        <v>71</v>
      </c>
      <c r="B24" s="45" t="s">
        <v>72</v>
      </c>
      <c r="C24" s="8">
        <v>70.7</v>
      </c>
      <c r="D24" s="22">
        <v>15.3</v>
      </c>
    </row>
    <row r="25" spans="1:4" x14ac:dyDescent="0.75">
      <c r="A25" s="71"/>
      <c r="B25" s="46" t="s">
        <v>73</v>
      </c>
      <c r="C25" s="14">
        <v>66.900000000000006</v>
      </c>
      <c r="D25" s="29">
        <v>16.3</v>
      </c>
    </row>
    <row r="26" spans="1:4" x14ac:dyDescent="0.75">
      <c r="A26" s="56" t="s">
        <v>74</v>
      </c>
      <c r="B26" s="2" t="s">
        <v>75</v>
      </c>
      <c r="C26" s="4">
        <v>71.5</v>
      </c>
      <c r="D26" s="25">
        <v>4.5999999999999996</v>
      </c>
    </row>
    <row r="27" spans="1:4" x14ac:dyDescent="0.75">
      <c r="A27" s="56"/>
      <c r="B27" s="2" t="s">
        <v>76</v>
      </c>
      <c r="C27" s="6">
        <v>80.900000000000006</v>
      </c>
      <c r="D27" s="26" t="s">
        <v>94</v>
      </c>
    </row>
    <row r="28" spans="1:4" x14ac:dyDescent="0.75">
      <c r="A28" s="57"/>
      <c r="B28" s="9" t="s">
        <v>77</v>
      </c>
      <c r="C28" s="5">
        <v>55</v>
      </c>
      <c r="D28" s="27">
        <v>55.4</v>
      </c>
    </row>
    <row r="29" spans="1:4" x14ac:dyDescent="0.75">
      <c r="A29" s="55" t="s">
        <v>78</v>
      </c>
      <c r="B29" s="3" t="s">
        <v>79</v>
      </c>
      <c r="C29" s="15">
        <v>43.8</v>
      </c>
      <c r="D29" s="24">
        <v>20.2</v>
      </c>
    </row>
    <row r="30" spans="1:4" x14ac:dyDescent="0.75">
      <c r="A30" s="56"/>
      <c r="B30" s="2" t="s">
        <v>80</v>
      </c>
      <c r="C30" s="5">
        <v>51.5</v>
      </c>
      <c r="D30" s="27">
        <v>20.8</v>
      </c>
    </row>
    <row r="31" spans="1:4" x14ac:dyDescent="0.75">
      <c r="A31" s="56"/>
      <c r="B31" s="2" t="s">
        <v>81</v>
      </c>
      <c r="C31" s="6">
        <v>81.2</v>
      </c>
      <c r="D31" s="25">
        <v>13.9</v>
      </c>
    </row>
    <row r="32" spans="1:4" x14ac:dyDescent="0.75">
      <c r="A32" s="57"/>
      <c r="B32" s="9" t="s">
        <v>82</v>
      </c>
      <c r="C32" s="16">
        <v>91</v>
      </c>
      <c r="D32" s="29" t="s">
        <v>94</v>
      </c>
    </row>
    <row r="33" spans="1:4" x14ac:dyDescent="0.75">
      <c r="A33" s="55" t="s">
        <v>83</v>
      </c>
      <c r="B33" s="3" t="s">
        <v>84</v>
      </c>
      <c r="C33" s="13">
        <v>86.7</v>
      </c>
      <c r="D33" s="24">
        <v>36.700000000000003</v>
      </c>
    </row>
    <row r="34" spans="1:4" x14ac:dyDescent="0.75">
      <c r="A34" s="56"/>
      <c r="B34" s="2" t="s">
        <v>85</v>
      </c>
      <c r="C34" s="6">
        <v>77.599999999999994</v>
      </c>
      <c r="D34" s="26">
        <v>15.3</v>
      </c>
    </row>
    <row r="35" spans="1:4" x14ac:dyDescent="0.75">
      <c r="A35" s="56"/>
      <c r="B35" s="2" t="s">
        <v>86</v>
      </c>
      <c r="C35" s="6">
        <v>83.9</v>
      </c>
      <c r="D35" s="26">
        <v>16.399999999999999</v>
      </c>
    </row>
    <row r="36" spans="1:4" x14ac:dyDescent="0.75">
      <c r="A36" s="57"/>
      <c r="B36" s="9" t="s">
        <v>87</v>
      </c>
      <c r="C36" s="14">
        <v>61.1</v>
      </c>
      <c r="D36" s="29">
        <v>14.1</v>
      </c>
    </row>
    <row r="37" spans="1:4" x14ac:dyDescent="0.75">
      <c r="A37" s="41" t="s">
        <v>88</v>
      </c>
      <c r="B37" s="18"/>
      <c r="C37" s="19">
        <v>69.2</v>
      </c>
      <c r="D37" s="30">
        <v>15.7</v>
      </c>
    </row>
    <row r="38" spans="1:4" x14ac:dyDescent="0.75">
      <c r="A38" s="80" t="s">
        <v>113</v>
      </c>
    </row>
    <row r="39" spans="1:4" x14ac:dyDescent="0.75">
      <c r="A39" t="s">
        <v>106</v>
      </c>
    </row>
    <row r="40" spans="1:4" x14ac:dyDescent="0.75">
      <c r="A40" s="74" t="s">
        <v>107</v>
      </c>
    </row>
  </sheetData>
  <mergeCells count="10">
    <mergeCell ref="A19:A23"/>
    <mergeCell ref="A24:A25"/>
    <mergeCell ref="A26:A28"/>
    <mergeCell ref="A29:A32"/>
    <mergeCell ref="A33:A36"/>
    <mergeCell ref="A3:A7"/>
    <mergeCell ref="A8:A9"/>
    <mergeCell ref="A10:A11"/>
    <mergeCell ref="A12:A15"/>
    <mergeCell ref="A16:A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F438-D5C9-49EC-B09E-82869F14229B}">
  <dimension ref="A1:AB35"/>
  <sheetViews>
    <sheetView zoomScaleNormal="100" workbookViewId="0"/>
  </sheetViews>
  <sheetFormatPr defaultRowHeight="14.75" x14ac:dyDescent="0.75"/>
  <cols>
    <col min="15" max="15" width="8.7265625" style="75"/>
    <col min="16" max="16" width="10.26953125" style="75" customWidth="1"/>
    <col min="17" max="28" width="8.7265625" style="75"/>
  </cols>
  <sheetData>
    <row r="1" spans="1:19" x14ac:dyDescent="0.75">
      <c r="A1" t="s">
        <v>114</v>
      </c>
    </row>
    <row r="2" spans="1:19" x14ac:dyDescent="0.75">
      <c r="P2" s="75" t="s">
        <v>95</v>
      </c>
    </row>
    <row r="3" spans="1:19" x14ac:dyDescent="0.75">
      <c r="Q3" s="75" t="s">
        <v>96</v>
      </c>
      <c r="R3" s="75" t="s">
        <v>90</v>
      </c>
      <c r="S3" s="75" t="s">
        <v>97</v>
      </c>
    </row>
    <row r="4" spans="1:19" x14ac:dyDescent="0.75">
      <c r="P4" s="75" t="s">
        <v>13</v>
      </c>
      <c r="Q4" s="76">
        <v>13.21</v>
      </c>
      <c r="R4" s="76">
        <v>56.16</v>
      </c>
      <c r="S4" s="76">
        <v>30.63</v>
      </c>
    </row>
    <row r="5" spans="1:19" x14ac:dyDescent="0.75">
      <c r="P5" s="75" t="s">
        <v>19</v>
      </c>
      <c r="Q5" s="76">
        <v>29.62</v>
      </c>
      <c r="R5" s="76">
        <v>39.26</v>
      </c>
      <c r="S5" s="76">
        <v>31.13</v>
      </c>
    </row>
    <row r="6" spans="1:19" x14ac:dyDescent="0.75">
      <c r="P6" s="75" t="s">
        <v>8</v>
      </c>
      <c r="Q6" s="76">
        <v>11.98</v>
      </c>
      <c r="R6" s="76">
        <v>56.24</v>
      </c>
      <c r="S6" s="76">
        <v>31.78</v>
      </c>
    </row>
    <row r="7" spans="1:19" x14ac:dyDescent="0.75">
      <c r="P7" s="75" t="s">
        <v>17</v>
      </c>
      <c r="Q7" s="76">
        <v>10.26</v>
      </c>
      <c r="R7" s="76">
        <v>55.31</v>
      </c>
      <c r="S7" s="76">
        <v>34.43</v>
      </c>
    </row>
    <row r="8" spans="1:19" x14ac:dyDescent="0.75">
      <c r="P8" s="75" t="s">
        <v>14</v>
      </c>
      <c r="Q8" s="76">
        <v>9.99</v>
      </c>
      <c r="R8" s="76">
        <v>55.02</v>
      </c>
      <c r="S8" s="76">
        <v>35</v>
      </c>
    </row>
    <row r="9" spans="1:19" x14ac:dyDescent="0.75">
      <c r="P9" s="75" t="s">
        <v>23</v>
      </c>
      <c r="Q9" s="76">
        <v>3.84</v>
      </c>
      <c r="R9" s="76">
        <v>58.14</v>
      </c>
      <c r="S9" s="76">
        <v>38.020000000000003</v>
      </c>
    </row>
    <row r="10" spans="1:19" x14ac:dyDescent="0.75">
      <c r="P10" s="75" t="s">
        <v>10</v>
      </c>
      <c r="Q10" s="76">
        <v>18.97</v>
      </c>
      <c r="R10" s="76">
        <v>41.86</v>
      </c>
      <c r="S10" s="76">
        <v>39.17</v>
      </c>
    </row>
    <row r="11" spans="1:19" x14ac:dyDescent="0.75">
      <c r="P11" s="75" t="s">
        <v>18</v>
      </c>
      <c r="Q11" s="76">
        <v>10.95</v>
      </c>
      <c r="R11" s="76">
        <v>47.9</v>
      </c>
      <c r="S11" s="76">
        <v>41.15</v>
      </c>
    </row>
    <row r="12" spans="1:19" x14ac:dyDescent="0.75">
      <c r="P12" s="75" t="s">
        <v>20</v>
      </c>
      <c r="Q12" s="76">
        <v>12.95</v>
      </c>
      <c r="R12" s="76">
        <v>42.91</v>
      </c>
      <c r="S12" s="76">
        <v>44.14</v>
      </c>
    </row>
    <row r="13" spans="1:19" x14ac:dyDescent="0.75">
      <c r="P13" s="75" t="s">
        <v>28</v>
      </c>
      <c r="Q13" s="76">
        <v>6.62</v>
      </c>
      <c r="R13" s="76">
        <v>46.83</v>
      </c>
      <c r="S13" s="76">
        <v>46.56</v>
      </c>
    </row>
    <row r="14" spans="1:19" x14ac:dyDescent="0.75">
      <c r="P14" s="75" t="s">
        <v>33</v>
      </c>
      <c r="Q14" s="76">
        <v>3.12</v>
      </c>
      <c r="R14" s="76">
        <v>48.03</v>
      </c>
      <c r="S14" s="76">
        <v>48.85</v>
      </c>
    </row>
    <row r="15" spans="1:19" x14ac:dyDescent="0.75">
      <c r="P15" s="75" t="s">
        <v>16</v>
      </c>
      <c r="Q15" s="76">
        <v>3.43</v>
      </c>
      <c r="R15" s="76">
        <v>47.62</v>
      </c>
      <c r="S15" s="76">
        <v>48.94</v>
      </c>
    </row>
    <row r="16" spans="1:19" x14ac:dyDescent="0.75">
      <c r="P16" s="75" t="s">
        <v>5</v>
      </c>
      <c r="Q16" s="76">
        <v>15.53</v>
      </c>
      <c r="R16" s="76">
        <v>34.6</v>
      </c>
      <c r="S16" s="76">
        <v>49.87</v>
      </c>
    </row>
    <row r="17" spans="16:19" x14ac:dyDescent="0.75">
      <c r="P17" s="75" t="s">
        <v>25</v>
      </c>
      <c r="Q17" s="76">
        <v>4.92</v>
      </c>
      <c r="R17" s="76">
        <v>45.18</v>
      </c>
      <c r="S17" s="76">
        <v>49.9</v>
      </c>
    </row>
    <row r="18" spans="16:19" x14ac:dyDescent="0.75">
      <c r="P18" s="75" t="s">
        <v>6</v>
      </c>
      <c r="Q18" s="76">
        <v>2.34</v>
      </c>
      <c r="R18" s="76">
        <v>47.73</v>
      </c>
      <c r="S18" s="76">
        <v>49.93</v>
      </c>
    </row>
    <row r="19" spans="16:19" x14ac:dyDescent="0.75">
      <c r="P19" s="75" t="s">
        <v>31</v>
      </c>
      <c r="Q19" s="76">
        <v>4.87</v>
      </c>
      <c r="R19" s="76">
        <v>45.03</v>
      </c>
      <c r="S19" s="76">
        <v>50.1</v>
      </c>
    </row>
    <row r="20" spans="16:19" x14ac:dyDescent="0.75">
      <c r="P20" s="75" t="s">
        <v>21</v>
      </c>
      <c r="Q20" s="76">
        <v>15.83</v>
      </c>
      <c r="R20" s="76">
        <v>33.1</v>
      </c>
      <c r="S20" s="76">
        <v>51.08</v>
      </c>
    </row>
    <row r="21" spans="16:19" x14ac:dyDescent="0.75">
      <c r="P21" s="75" t="s">
        <v>27</v>
      </c>
      <c r="Q21" s="76">
        <v>4.83</v>
      </c>
      <c r="R21" s="76">
        <v>40.79</v>
      </c>
      <c r="S21" s="76">
        <v>54.38</v>
      </c>
    </row>
    <row r="22" spans="16:19" x14ac:dyDescent="0.75">
      <c r="P22" s="75" t="s">
        <v>29</v>
      </c>
      <c r="Q22" s="76">
        <v>4.22</v>
      </c>
      <c r="R22" s="76">
        <v>41.22</v>
      </c>
      <c r="S22" s="76">
        <v>54.55</v>
      </c>
    </row>
    <row r="23" spans="16:19" x14ac:dyDescent="0.75">
      <c r="P23" s="75" t="s">
        <v>30</v>
      </c>
      <c r="Q23" s="76">
        <v>4.63</v>
      </c>
      <c r="R23" s="76">
        <v>40.47</v>
      </c>
      <c r="S23" s="76">
        <v>54.9</v>
      </c>
    </row>
    <row r="24" spans="16:19" x14ac:dyDescent="0.75">
      <c r="P24" s="75" t="s">
        <v>7</v>
      </c>
      <c r="Q24" s="76">
        <v>5.48</v>
      </c>
      <c r="R24" s="76">
        <v>38.21</v>
      </c>
      <c r="S24" s="76">
        <v>56.3</v>
      </c>
    </row>
    <row r="25" spans="16:19" x14ac:dyDescent="0.75">
      <c r="P25" s="75" t="s">
        <v>24</v>
      </c>
      <c r="Q25" s="76">
        <v>3.44</v>
      </c>
      <c r="R25" s="76">
        <v>38.26</v>
      </c>
      <c r="S25" s="76">
        <v>58.3</v>
      </c>
    </row>
    <row r="26" spans="16:19" x14ac:dyDescent="0.75">
      <c r="P26" s="75" t="s">
        <v>26</v>
      </c>
      <c r="Q26" s="76">
        <v>10.51</v>
      </c>
      <c r="R26" s="76">
        <v>31.06</v>
      </c>
      <c r="S26" s="76">
        <v>58.43</v>
      </c>
    </row>
    <row r="27" spans="16:19" x14ac:dyDescent="0.75">
      <c r="P27" s="75" t="s">
        <v>32</v>
      </c>
      <c r="Q27" s="76">
        <v>6.47</v>
      </c>
      <c r="R27" s="76">
        <v>31.92</v>
      </c>
      <c r="S27" s="76">
        <v>61.62</v>
      </c>
    </row>
    <row r="28" spans="16:19" x14ac:dyDescent="0.75">
      <c r="P28" s="75" t="s">
        <v>34</v>
      </c>
      <c r="Q28" s="76">
        <v>3.64</v>
      </c>
      <c r="R28" s="76">
        <v>34.520000000000003</v>
      </c>
      <c r="S28" s="76">
        <v>61.84</v>
      </c>
    </row>
    <row r="29" spans="16:19" x14ac:dyDescent="0.75">
      <c r="P29" s="75" t="s">
        <v>9</v>
      </c>
      <c r="Q29" s="76">
        <v>6.8</v>
      </c>
      <c r="R29" s="76">
        <v>30.26</v>
      </c>
      <c r="S29" s="76">
        <v>62.94</v>
      </c>
    </row>
    <row r="30" spans="16:19" x14ac:dyDescent="0.75">
      <c r="P30" s="75" t="s">
        <v>15</v>
      </c>
      <c r="Q30" s="76">
        <v>3.8</v>
      </c>
      <c r="R30" s="76">
        <v>31.87</v>
      </c>
      <c r="S30" s="76">
        <v>64.33</v>
      </c>
    </row>
    <row r="31" spans="16:19" x14ac:dyDescent="0.75">
      <c r="P31" s="75" t="s">
        <v>11</v>
      </c>
      <c r="Q31" s="76">
        <v>3.59</v>
      </c>
      <c r="R31" s="76">
        <v>31.81</v>
      </c>
      <c r="S31" s="76">
        <v>64.599999999999994</v>
      </c>
    </row>
    <row r="32" spans="16:19" x14ac:dyDescent="0.75">
      <c r="P32" s="75" t="s">
        <v>12</v>
      </c>
      <c r="Q32" s="76">
        <v>2.06</v>
      </c>
      <c r="R32" s="76">
        <v>32.840000000000003</v>
      </c>
      <c r="S32" s="76">
        <v>65.09</v>
      </c>
    </row>
    <row r="33" spans="1:19" x14ac:dyDescent="0.75">
      <c r="P33" s="75" t="s">
        <v>22</v>
      </c>
      <c r="Q33" s="76">
        <v>3.43</v>
      </c>
      <c r="R33" s="76">
        <v>26.99</v>
      </c>
      <c r="S33" s="76">
        <v>69.58</v>
      </c>
    </row>
    <row r="34" spans="1:19" x14ac:dyDescent="0.75">
      <c r="A34" t="s">
        <v>106</v>
      </c>
    </row>
    <row r="35" spans="1:19" x14ac:dyDescent="0.75">
      <c r="A35" s="74" t="s">
        <v>107</v>
      </c>
      <c r="P35" s="75" t="s">
        <v>35</v>
      </c>
      <c r="Q35" s="76">
        <v>6.35</v>
      </c>
      <c r="R35" s="76">
        <v>37.15</v>
      </c>
      <c r="S35" s="76">
        <v>56.51</v>
      </c>
    </row>
  </sheetData>
  <sortState xmlns:xlrd2="http://schemas.microsoft.com/office/spreadsheetml/2017/richdata2" ref="P4:S28">
    <sortCondition ref="S4:S28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0298-8AE0-449A-AA5B-E6520649B7A6}">
  <dimension ref="A1:W35"/>
  <sheetViews>
    <sheetView zoomScaleNormal="100" workbookViewId="0">
      <selection activeCell="O24" sqref="O24"/>
    </sheetView>
  </sheetViews>
  <sheetFormatPr defaultRowHeight="14.75" x14ac:dyDescent="0.75"/>
  <cols>
    <col min="19" max="23" width="8.7265625" style="75"/>
  </cols>
  <sheetData>
    <row r="1" spans="1:22" x14ac:dyDescent="0.75">
      <c r="A1" t="s">
        <v>115</v>
      </c>
    </row>
    <row r="3" spans="1:22" x14ac:dyDescent="0.75">
      <c r="T3" s="75" t="s">
        <v>89</v>
      </c>
      <c r="U3" s="75" t="s">
        <v>90</v>
      </c>
      <c r="V3" s="75" t="s">
        <v>91</v>
      </c>
    </row>
    <row r="4" spans="1:22" x14ac:dyDescent="0.75">
      <c r="S4" s="75" t="s">
        <v>13</v>
      </c>
      <c r="T4" s="76">
        <v>24.1</v>
      </c>
      <c r="U4" s="76">
        <v>50.58</v>
      </c>
      <c r="V4" s="76">
        <v>25.32</v>
      </c>
    </row>
    <row r="5" spans="1:22" x14ac:dyDescent="0.75">
      <c r="S5" s="75" t="s">
        <v>19</v>
      </c>
      <c r="T5" s="76">
        <v>16.91</v>
      </c>
      <c r="U5" s="76">
        <v>51.83</v>
      </c>
      <c r="V5" s="76">
        <v>31.26</v>
      </c>
    </row>
    <row r="6" spans="1:22" x14ac:dyDescent="0.75">
      <c r="S6" s="75" t="s">
        <v>17</v>
      </c>
      <c r="T6" s="76">
        <v>17.309999999999999</v>
      </c>
      <c r="U6" s="76">
        <v>51.36</v>
      </c>
      <c r="V6" s="76">
        <v>31.34</v>
      </c>
    </row>
    <row r="7" spans="1:22" x14ac:dyDescent="0.75">
      <c r="S7" s="75" t="s">
        <v>8</v>
      </c>
      <c r="T7" s="76">
        <v>13.68</v>
      </c>
      <c r="U7" s="76">
        <v>53.95</v>
      </c>
      <c r="V7" s="76">
        <v>32.369999999999997</v>
      </c>
    </row>
    <row r="8" spans="1:22" x14ac:dyDescent="0.75">
      <c r="S8" s="75" t="s">
        <v>14</v>
      </c>
      <c r="T8" s="76">
        <v>20.65</v>
      </c>
      <c r="U8" s="76">
        <v>45.99</v>
      </c>
      <c r="V8" s="76">
        <v>33.35</v>
      </c>
    </row>
    <row r="9" spans="1:22" x14ac:dyDescent="0.75">
      <c r="S9" s="75" t="s">
        <v>21</v>
      </c>
      <c r="T9" s="76">
        <v>21.1</v>
      </c>
      <c r="U9" s="76">
        <v>39.020000000000003</v>
      </c>
      <c r="V9" s="76">
        <v>39.880000000000003</v>
      </c>
    </row>
    <row r="10" spans="1:22" x14ac:dyDescent="0.75">
      <c r="S10" s="75" t="s">
        <v>23</v>
      </c>
      <c r="T10" s="76">
        <v>7.25</v>
      </c>
      <c r="U10" s="76">
        <v>52.52</v>
      </c>
      <c r="V10" s="76">
        <v>40.229999999999997</v>
      </c>
    </row>
    <row r="11" spans="1:22" x14ac:dyDescent="0.75">
      <c r="S11" s="75" t="s">
        <v>16</v>
      </c>
      <c r="T11" s="76">
        <v>7.14</v>
      </c>
      <c r="U11" s="76">
        <v>52.59</v>
      </c>
      <c r="V11" s="76">
        <v>40.270000000000003</v>
      </c>
    </row>
    <row r="12" spans="1:22" x14ac:dyDescent="0.75">
      <c r="S12" s="75" t="s">
        <v>10</v>
      </c>
      <c r="T12" s="76">
        <v>13.91</v>
      </c>
      <c r="U12" s="76">
        <v>44.62</v>
      </c>
      <c r="V12" s="76">
        <v>41.47</v>
      </c>
    </row>
    <row r="13" spans="1:22" x14ac:dyDescent="0.75">
      <c r="S13" s="75" t="s">
        <v>5</v>
      </c>
      <c r="T13" s="76">
        <v>16.829999999999998</v>
      </c>
      <c r="U13" s="76">
        <v>35.03</v>
      </c>
      <c r="V13" s="76">
        <v>48.14</v>
      </c>
    </row>
    <row r="14" spans="1:22" x14ac:dyDescent="0.75">
      <c r="S14" s="75" t="s">
        <v>28</v>
      </c>
      <c r="T14" s="76">
        <v>5.71</v>
      </c>
      <c r="U14" s="76">
        <v>45.93</v>
      </c>
      <c r="V14" s="76">
        <v>48.35</v>
      </c>
    </row>
    <row r="15" spans="1:22" x14ac:dyDescent="0.75">
      <c r="S15" s="75" t="s">
        <v>18</v>
      </c>
      <c r="T15" s="76">
        <v>8.6999999999999993</v>
      </c>
      <c r="U15" s="76">
        <v>41</v>
      </c>
      <c r="V15" s="76">
        <v>50.3</v>
      </c>
    </row>
    <row r="16" spans="1:22" x14ac:dyDescent="0.75">
      <c r="S16" s="75" t="s">
        <v>26</v>
      </c>
      <c r="T16" s="76">
        <v>10.27</v>
      </c>
      <c r="U16" s="76">
        <v>39.39</v>
      </c>
      <c r="V16" s="76">
        <v>50.34</v>
      </c>
    </row>
    <row r="17" spans="19:22" x14ac:dyDescent="0.75">
      <c r="S17" s="75" t="s">
        <v>20</v>
      </c>
      <c r="T17" s="76">
        <v>20.079999999999998</v>
      </c>
      <c r="U17" s="76">
        <v>26.26</v>
      </c>
      <c r="V17" s="76">
        <v>53.66</v>
      </c>
    </row>
    <row r="18" spans="19:22" x14ac:dyDescent="0.75">
      <c r="S18" s="75" t="s">
        <v>27</v>
      </c>
      <c r="T18" s="76">
        <v>4.51</v>
      </c>
      <c r="U18" s="76">
        <v>36.97</v>
      </c>
      <c r="V18" s="76">
        <v>58.52</v>
      </c>
    </row>
    <row r="19" spans="19:22" x14ac:dyDescent="0.75">
      <c r="S19" s="75" t="s">
        <v>25</v>
      </c>
      <c r="T19" s="76">
        <v>4.91</v>
      </c>
      <c r="U19" s="76">
        <v>34.590000000000003</v>
      </c>
      <c r="V19" s="76">
        <v>60.5</v>
      </c>
    </row>
    <row r="20" spans="19:22" x14ac:dyDescent="0.75">
      <c r="S20" s="75" t="s">
        <v>30</v>
      </c>
      <c r="T20" s="76">
        <v>4.01</v>
      </c>
      <c r="U20" s="76">
        <v>34.64</v>
      </c>
      <c r="V20" s="76">
        <v>61.35</v>
      </c>
    </row>
    <row r="21" spans="19:22" x14ac:dyDescent="0.75">
      <c r="S21" s="75" t="s">
        <v>33</v>
      </c>
      <c r="T21" s="76">
        <v>4.8099999999999996</v>
      </c>
      <c r="U21" s="76">
        <v>30.88</v>
      </c>
      <c r="V21" s="76">
        <v>64.31</v>
      </c>
    </row>
    <row r="22" spans="19:22" x14ac:dyDescent="0.75">
      <c r="S22" s="75" t="s">
        <v>15</v>
      </c>
      <c r="T22" s="76">
        <v>6.6</v>
      </c>
      <c r="U22" s="76">
        <v>28.24</v>
      </c>
      <c r="V22" s="76">
        <v>65.16</v>
      </c>
    </row>
    <row r="23" spans="19:22" x14ac:dyDescent="0.75">
      <c r="S23" s="75" t="s">
        <v>29</v>
      </c>
      <c r="T23" s="76">
        <v>4.76</v>
      </c>
      <c r="U23" s="76">
        <v>30</v>
      </c>
      <c r="V23" s="76">
        <v>65.239999999999995</v>
      </c>
    </row>
    <row r="24" spans="19:22" x14ac:dyDescent="0.75">
      <c r="S24" s="75" t="s">
        <v>34</v>
      </c>
      <c r="T24" s="76">
        <v>2.7</v>
      </c>
      <c r="U24" s="76">
        <v>31.17</v>
      </c>
      <c r="V24" s="76">
        <v>66.13</v>
      </c>
    </row>
    <row r="25" spans="19:22" x14ac:dyDescent="0.75">
      <c r="S25" s="75" t="s">
        <v>31</v>
      </c>
      <c r="T25" s="76">
        <v>3.96</v>
      </c>
      <c r="U25" s="76">
        <v>28.74</v>
      </c>
      <c r="V25" s="76">
        <v>67.31</v>
      </c>
    </row>
    <row r="26" spans="19:22" x14ac:dyDescent="0.75">
      <c r="S26" s="75" t="s">
        <v>7</v>
      </c>
      <c r="T26" s="76">
        <v>11.6</v>
      </c>
      <c r="U26" s="76">
        <v>20.6</v>
      </c>
      <c r="V26" s="76">
        <v>67.790000000000006</v>
      </c>
    </row>
    <row r="27" spans="19:22" x14ac:dyDescent="0.75">
      <c r="S27" s="75" t="s">
        <v>6</v>
      </c>
      <c r="T27" s="76">
        <v>10.36</v>
      </c>
      <c r="U27" s="76">
        <v>20.48</v>
      </c>
      <c r="V27" s="76">
        <v>69.16</v>
      </c>
    </row>
    <row r="28" spans="19:22" x14ac:dyDescent="0.75">
      <c r="S28" s="75" t="s">
        <v>12</v>
      </c>
      <c r="T28" s="76">
        <v>7.2</v>
      </c>
      <c r="U28" s="76">
        <v>22.44</v>
      </c>
      <c r="V28" s="76">
        <v>70.36</v>
      </c>
    </row>
    <row r="29" spans="19:22" x14ac:dyDescent="0.75">
      <c r="S29" s="75" t="s">
        <v>9</v>
      </c>
      <c r="T29" s="76">
        <v>4.3099999999999996</v>
      </c>
      <c r="U29" s="76">
        <v>23.84</v>
      </c>
      <c r="V29" s="76">
        <v>71.849999999999994</v>
      </c>
    </row>
    <row r="30" spans="19:22" x14ac:dyDescent="0.75">
      <c r="S30" s="75" t="s">
        <v>32</v>
      </c>
      <c r="T30" s="76">
        <v>2.83</v>
      </c>
      <c r="U30" s="76">
        <v>25.23</v>
      </c>
      <c r="V30" s="76">
        <v>71.94</v>
      </c>
    </row>
    <row r="31" spans="19:22" x14ac:dyDescent="0.75">
      <c r="S31" s="75" t="s">
        <v>11</v>
      </c>
      <c r="T31" s="76">
        <v>3.83</v>
      </c>
      <c r="U31" s="76">
        <v>16.18</v>
      </c>
      <c r="V31" s="76">
        <v>79.98</v>
      </c>
    </row>
    <row r="32" spans="19:22" x14ac:dyDescent="0.75">
      <c r="S32" s="75" t="s">
        <v>22</v>
      </c>
      <c r="T32" s="76">
        <v>4.45</v>
      </c>
      <c r="U32" s="76">
        <v>15.53</v>
      </c>
      <c r="V32" s="76">
        <v>80.02</v>
      </c>
    </row>
    <row r="33" spans="1:22" x14ac:dyDescent="0.75">
      <c r="S33" s="75" t="s">
        <v>24</v>
      </c>
      <c r="T33" s="76">
        <v>4.22</v>
      </c>
      <c r="U33" s="76">
        <v>15.74</v>
      </c>
      <c r="V33" s="76">
        <v>80.040000000000006</v>
      </c>
    </row>
    <row r="34" spans="1:22" x14ac:dyDescent="0.75">
      <c r="A34" t="s">
        <v>106</v>
      </c>
    </row>
    <row r="35" spans="1:22" x14ac:dyDescent="0.75">
      <c r="A35" s="74" t="s">
        <v>107</v>
      </c>
      <c r="S35" s="75" t="s">
        <v>35</v>
      </c>
      <c r="T35" s="76">
        <v>7</v>
      </c>
      <c r="U35" s="76">
        <v>29.11</v>
      </c>
      <c r="V35" s="76">
        <v>63.89</v>
      </c>
    </row>
  </sheetData>
  <sortState xmlns:xlrd2="http://schemas.microsoft.com/office/spreadsheetml/2017/richdata2" ref="S4:V28">
    <sortCondition ref="T4:T28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6A97-977A-4BBA-8301-EE8E4671C75C}">
  <dimension ref="A1:H44"/>
  <sheetViews>
    <sheetView zoomScaleNormal="100" workbookViewId="0"/>
  </sheetViews>
  <sheetFormatPr defaultRowHeight="14.75" x14ac:dyDescent="0.75"/>
  <cols>
    <col min="1" max="1" width="26.7265625" style="40" customWidth="1"/>
    <col min="2" max="2" width="27.26953125" customWidth="1"/>
    <col min="3" max="3" width="17.453125" customWidth="1"/>
    <col min="4" max="4" width="18" customWidth="1"/>
  </cols>
  <sheetData>
    <row r="1" spans="1:8" x14ac:dyDescent="0.75">
      <c r="A1" s="40" t="s">
        <v>116</v>
      </c>
    </row>
    <row r="2" spans="1:8" ht="54" x14ac:dyDescent="0.75">
      <c r="A2" s="41"/>
      <c r="B2" s="18"/>
      <c r="C2" s="20" t="s">
        <v>98</v>
      </c>
      <c r="D2" s="21" t="s">
        <v>99</v>
      </c>
      <c r="E2" s="1"/>
      <c r="F2" s="1"/>
      <c r="G2" s="1"/>
      <c r="H2" s="1"/>
    </row>
    <row r="3" spans="1:8" x14ac:dyDescent="0.75">
      <c r="A3" s="55" t="s">
        <v>44</v>
      </c>
      <c r="B3" s="3" t="s">
        <v>45</v>
      </c>
      <c r="C3" s="8">
        <v>39.9</v>
      </c>
      <c r="D3" s="22">
        <v>42.3</v>
      </c>
      <c r="F3" s="1"/>
      <c r="G3" s="1"/>
      <c r="H3" s="1"/>
    </row>
    <row r="4" spans="1:8" x14ac:dyDescent="0.75">
      <c r="A4" s="56"/>
      <c r="B4" s="2" t="s">
        <v>46</v>
      </c>
      <c r="C4" s="5">
        <v>47.8</v>
      </c>
      <c r="D4" s="26">
        <v>41.5</v>
      </c>
      <c r="F4" s="1"/>
      <c r="G4" s="1"/>
      <c r="H4" s="1"/>
    </row>
    <row r="5" spans="1:8" x14ac:dyDescent="0.75">
      <c r="A5" s="56"/>
      <c r="B5" s="2" t="s">
        <v>47</v>
      </c>
      <c r="C5" s="4">
        <v>38.9</v>
      </c>
      <c r="D5" s="27">
        <v>45.6</v>
      </c>
      <c r="F5" s="1"/>
      <c r="G5" s="1"/>
      <c r="H5" s="1"/>
    </row>
    <row r="6" spans="1:8" x14ac:dyDescent="0.75">
      <c r="A6" s="56"/>
      <c r="B6" s="2" t="s">
        <v>48</v>
      </c>
      <c r="C6" s="4">
        <v>37.6</v>
      </c>
      <c r="D6" s="26">
        <v>39.700000000000003</v>
      </c>
      <c r="F6" s="1"/>
      <c r="G6" s="1"/>
      <c r="H6" s="1"/>
    </row>
    <row r="7" spans="1:8" x14ac:dyDescent="0.75">
      <c r="A7" s="57"/>
      <c r="B7" s="9" t="s">
        <v>49</v>
      </c>
      <c r="C7" s="10" t="s">
        <v>94</v>
      </c>
      <c r="D7" s="23">
        <v>30.2</v>
      </c>
      <c r="F7" s="1"/>
      <c r="G7" s="1"/>
      <c r="H7" s="1"/>
    </row>
    <row r="8" spans="1:8" x14ac:dyDescent="0.75">
      <c r="A8" s="56" t="s">
        <v>50</v>
      </c>
      <c r="B8" s="2" t="s">
        <v>51</v>
      </c>
      <c r="C8" s="4">
        <v>38.799999999999997</v>
      </c>
      <c r="D8" s="26">
        <v>43</v>
      </c>
      <c r="F8" s="1"/>
      <c r="G8" s="1"/>
      <c r="H8" s="1"/>
    </row>
    <row r="9" spans="1:8" x14ac:dyDescent="0.75">
      <c r="A9" s="56"/>
      <c r="B9" s="2" t="s">
        <v>52</v>
      </c>
      <c r="C9" s="4" t="s">
        <v>94</v>
      </c>
      <c r="D9" s="26" t="s">
        <v>94</v>
      </c>
      <c r="F9" s="1"/>
      <c r="G9" s="1"/>
      <c r="H9" s="1"/>
    </row>
    <row r="10" spans="1:8" x14ac:dyDescent="0.75">
      <c r="A10" s="55" t="s">
        <v>53</v>
      </c>
      <c r="B10" s="3" t="s">
        <v>54</v>
      </c>
      <c r="C10" s="13">
        <v>33.799999999999997</v>
      </c>
      <c r="D10" s="28">
        <v>36</v>
      </c>
      <c r="F10" s="1"/>
      <c r="G10" s="1"/>
      <c r="H10" s="1"/>
    </row>
    <row r="11" spans="1:8" x14ac:dyDescent="0.75">
      <c r="A11" s="57"/>
      <c r="B11" s="9" t="s">
        <v>55</v>
      </c>
      <c r="C11" s="14">
        <v>45.7</v>
      </c>
      <c r="D11" s="31">
        <v>48.1</v>
      </c>
      <c r="F11" s="1"/>
      <c r="G11" s="1"/>
      <c r="H11" s="1"/>
    </row>
    <row r="12" spans="1:8" x14ac:dyDescent="0.75">
      <c r="A12" s="56" t="s">
        <v>56</v>
      </c>
      <c r="B12" s="2" t="s">
        <v>57</v>
      </c>
      <c r="C12" s="4">
        <v>37.9</v>
      </c>
      <c r="D12" s="26">
        <v>41.2</v>
      </c>
      <c r="F12" s="1"/>
      <c r="H12" s="1"/>
    </row>
    <row r="13" spans="1:8" x14ac:dyDescent="0.75">
      <c r="A13" s="56"/>
      <c r="B13" s="2" t="s">
        <v>58</v>
      </c>
      <c r="C13" s="4">
        <v>45.3</v>
      </c>
      <c r="D13" s="26">
        <v>41.3</v>
      </c>
      <c r="F13" s="1"/>
      <c r="H13" s="1"/>
    </row>
    <row r="14" spans="1:8" x14ac:dyDescent="0.75">
      <c r="A14" s="56"/>
      <c r="B14" s="2" t="s">
        <v>59</v>
      </c>
      <c r="C14" s="4">
        <v>44.8</v>
      </c>
      <c r="D14" s="26">
        <v>45</v>
      </c>
      <c r="F14" s="1"/>
      <c r="H14" s="1"/>
    </row>
    <row r="15" spans="1:8" x14ac:dyDescent="0.75">
      <c r="A15" s="56"/>
      <c r="B15" s="2" t="s">
        <v>60</v>
      </c>
      <c r="C15" s="6">
        <v>29.4</v>
      </c>
      <c r="D15" s="25">
        <v>37.6</v>
      </c>
      <c r="F15" s="1"/>
      <c r="H15" s="1"/>
    </row>
    <row r="16" spans="1:8" x14ac:dyDescent="0.75">
      <c r="A16" s="55" t="s">
        <v>61</v>
      </c>
      <c r="B16" s="3" t="s">
        <v>62</v>
      </c>
      <c r="C16" s="8" t="s">
        <v>94</v>
      </c>
      <c r="D16" s="22" t="s">
        <v>94</v>
      </c>
      <c r="F16" s="1"/>
      <c r="H16" s="1"/>
    </row>
    <row r="17" spans="1:8" x14ac:dyDescent="0.75">
      <c r="A17" s="56"/>
      <c r="B17" s="2" t="s">
        <v>63</v>
      </c>
      <c r="C17" s="4">
        <v>37.299999999999997</v>
      </c>
      <c r="D17" s="26">
        <v>44.9</v>
      </c>
      <c r="F17" s="1"/>
      <c r="G17" s="1"/>
      <c r="H17" s="1"/>
    </row>
    <row r="18" spans="1:8" x14ac:dyDescent="0.75">
      <c r="A18" s="57"/>
      <c r="B18" s="9" t="s">
        <v>64</v>
      </c>
      <c r="C18" s="14">
        <v>49.8</v>
      </c>
      <c r="D18" s="31">
        <v>56.6</v>
      </c>
      <c r="F18" s="1"/>
      <c r="G18" s="1"/>
      <c r="H18" s="1"/>
    </row>
    <row r="19" spans="1:8" x14ac:dyDescent="0.75">
      <c r="A19" s="64" t="s">
        <v>65</v>
      </c>
      <c r="B19" s="3" t="s">
        <v>66</v>
      </c>
      <c r="C19" s="4">
        <v>39.5</v>
      </c>
      <c r="D19" s="27">
        <v>47.5</v>
      </c>
      <c r="F19" s="1"/>
      <c r="G19" s="1"/>
      <c r="H19" s="1"/>
    </row>
    <row r="20" spans="1:8" x14ac:dyDescent="0.75">
      <c r="A20" s="65"/>
      <c r="B20" s="2" t="s">
        <v>67</v>
      </c>
      <c r="C20" s="6">
        <v>33.9</v>
      </c>
      <c r="D20" s="25">
        <v>35.700000000000003</v>
      </c>
      <c r="F20" s="1"/>
      <c r="G20" s="1"/>
      <c r="H20" s="1"/>
    </row>
    <row r="21" spans="1:8" x14ac:dyDescent="0.75">
      <c r="A21" s="65"/>
      <c r="B21" s="2" t="s">
        <v>68</v>
      </c>
      <c r="C21" s="4">
        <v>40.700000000000003</v>
      </c>
      <c r="D21" s="26">
        <v>42</v>
      </c>
      <c r="F21" s="1"/>
      <c r="G21" s="1"/>
      <c r="H21" s="1"/>
    </row>
    <row r="22" spans="1:8" x14ac:dyDescent="0.75">
      <c r="A22" s="65"/>
      <c r="B22" s="2" t="s">
        <v>69</v>
      </c>
      <c r="C22" s="5">
        <v>52.1</v>
      </c>
      <c r="D22" s="26">
        <v>43.4</v>
      </c>
      <c r="F22" s="1"/>
      <c r="G22" s="1"/>
      <c r="H22" s="1"/>
    </row>
    <row r="23" spans="1:8" x14ac:dyDescent="0.75">
      <c r="A23" s="65"/>
      <c r="B23" s="2" t="s">
        <v>70</v>
      </c>
      <c r="C23" s="4" t="s">
        <v>94</v>
      </c>
      <c r="D23" s="26">
        <v>43.9</v>
      </c>
      <c r="F23" s="1"/>
      <c r="G23" s="1"/>
      <c r="H23" s="1"/>
    </row>
    <row r="24" spans="1:8" ht="14.45" customHeight="1" x14ac:dyDescent="0.75">
      <c r="A24" s="70" t="s">
        <v>71</v>
      </c>
      <c r="B24" s="45" t="s">
        <v>72</v>
      </c>
      <c r="C24" s="13">
        <v>33.700000000000003</v>
      </c>
      <c r="D24" s="28">
        <v>38.700000000000003</v>
      </c>
      <c r="F24" s="1"/>
      <c r="G24" s="1"/>
      <c r="H24" s="1"/>
    </row>
    <row r="25" spans="1:8" x14ac:dyDescent="0.75">
      <c r="A25" s="71"/>
      <c r="B25" s="46" t="s">
        <v>73</v>
      </c>
      <c r="C25" s="14">
        <v>46.7</v>
      </c>
      <c r="D25" s="29">
        <v>45.4</v>
      </c>
      <c r="F25" s="1"/>
      <c r="G25" s="1"/>
      <c r="H25" s="1"/>
    </row>
    <row r="26" spans="1:8" x14ac:dyDescent="0.75">
      <c r="A26" s="56" t="s">
        <v>74</v>
      </c>
      <c r="B26" s="2" t="s">
        <v>75</v>
      </c>
      <c r="C26" s="5">
        <v>51.9</v>
      </c>
      <c r="D26" s="26">
        <v>44.3</v>
      </c>
      <c r="F26" s="1"/>
      <c r="G26" s="1"/>
      <c r="H26" s="1"/>
    </row>
    <row r="27" spans="1:8" x14ac:dyDescent="0.75">
      <c r="A27" s="56"/>
      <c r="B27" s="2" t="s">
        <v>76</v>
      </c>
      <c r="C27" s="4" t="s">
        <v>94</v>
      </c>
      <c r="D27" s="26">
        <v>39.299999999999997</v>
      </c>
      <c r="F27" s="1"/>
      <c r="G27" s="1"/>
      <c r="H27" s="1"/>
    </row>
    <row r="28" spans="1:8" x14ac:dyDescent="0.75">
      <c r="A28" s="57"/>
      <c r="B28" s="9" t="s">
        <v>77</v>
      </c>
      <c r="C28" s="6">
        <v>19.2</v>
      </c>
      <c r="D28" s="25">
        <v>34.1</v>
      </c>
      <c r="F28" s="1"/>
      <c r="G28" s="1"/>
      <c r="H28" s="1"/>
    </row>
    <row r="29" spans="1:8" x14ac:dyDescent="0.75">
      <c r="A29" s="55" t="s">
        <v>78</v>
      </c>
      <c r="B29" s="3" t="s">
        <v>79</v>
      </c>
      <c r="C29" s="15">
        <v>48.7</v>
      </c>
      <c r="D29" s="24">
        <v>59.5</v>
      </c>
      <c r="F29" s="1"/>
      <c r="G29" s="1"/>
      <c r="H29" s="1"/>
    </row>
    <row r="30" spans="1:8" x14ac:dyDescent="0.75">
      <c r="A30" s="56"/>
      <c r="B30" s="2" t="s">
        <v>80</v>
      </c>
      <c r="C30" s="4">
        <v>40.299999999999997</v>
      </c>
      <c r="D30" s="27">
        <v>48.8</v>
      </c>
      <c r="F30" s="1"/>
      <c r="G30" s="1"/>
      <c r="H30" s="1"/>
    </row>
    <row r="31" spans="1:8" x14ac:dyDescent="0.75">
      <c r="A31" s="56"/>
      <c r="B31" s="2" t="s">
        <v>81</v>
      </c>
      <c r="C31" s="4">
        <v>36.4</v>
      </c>
      <c r="D31" s="25">
        <v>34.799999999999997</v>
      </c>
      <c r="F31" s="1"/>
      <c r="G31" s="1"/>
      <c r="H31" s="1"/>
    </row>
    <row r="32" spans="1:8" x14ac:dyDescent="0.75">
      <c r="A32" s="57"/>
      <c r="B32" s="9" t="s">
        <v>82</v>
      </c>
      <c r="C32" s="32" t="s">
        <v>94</v>
      </c>
      <c r="D32" s="33" t="s">
        <v>94</v>
      </c>
      <c r="F32" s="1"/>
      <c r="G32" s="1"/>
      <c r="H32" s="1"/>
    </row>
    <row r="33" spans="1:8" x14ac:dyDescent="0.75">
      <c r="A33" s="55" t="s">
        <v>83</v>
      </c>
      <c r="B33" s="3" t="s">
        <v>84</v>
      </c>
      <c r="C33" s="34" t="s">
        <v>94</v>
      </c>
      <c r="D33" s="35" t="s">
        <v>94</v>
      </c>
      <c r="F33" s="1"/>
      <c r="G33" s="1"/>
      <c r="H33" s="1"/>
    </row>
    <row r="34" spans="1:8" x14ac:dyDescent="0.75">
      <c r="A34" s="56"/>
      <c r="B34" s="2" t="s">
        <v>85</v>
      </c>
      <c r="C34" s="6">
        <v>35.5</v>
      </c>
      <c r="D34" s="25">
        <v>31.5</v>
      </c>
      <c r="F34" s="1"/>
      <c r="G34" s="1"/>
      <c r="H34" s="1"/>
    </row>
    <row r="35" spans="1:8" x14ac:dyDescent="0.75">
      <c r="A35" s="56"/>
      <c r="B35" s="2" t="s">
        <v>86</v>
      </c>
      <c r="C35" s="6">
        <v>30.8</v>
      </c>
      <c r="D35" s="26" t="s">
        <v>94</v>
      </c>
      <c r="F35" s="1"/>
      <c r="G35" s="1"/>
      <c r="H35" s="1"/>
    </row>
    <row r="36" spans="1:8" x14ac:dyDescent="0.75">
      <c r="A36" s="57"/>
      <c r="B36" s="9" t="s">
        <v>87</v>
      </c>
      <c r="C36" s="10">
        <v>45</v>
      </c>
      <c r="D36" s="31">
        <v>51</v>
      </c>
      <c r="F36" s="1"/>
      <c r="G36" s="1"/>
      <c r="H36" s="1"/>
    </row>
    <row r="37" spans="1:8" x14ac:dyDescent="0.75">
      <c r="A37" s="41" t="s">
        <v>88</v>
      </c>
      <c r="B37" s="18"/>
      <c r="C37" s="19">
        <v>39.200000000000003</v>
      </c>
      <c r="D37" s="30">
        <v>41.5</v>
      </c>
      <c r="F37" s="1"/>
      <c r="G37" s="1"/>
      <c r="H37" s="1"/>
    </row>
    <row r="38" spans="1:8" x14ac:dyDescent="0.75">
      <c r="A38" s="80" t="s">
        <v>113</v>
      </c>
      <c r="B38" s="1"/>
      <c r="C38" s="1"/>
      <c r="D38" s="1"/>
      <c r="E38" s="1"/>
      <c r="F38" s="1"/>
      <c r="G38" s="1"/>
      <c r="H38" s="1"/>
    </row>
    <row r="39" spans="1:8" x14ac:dyDescent="0.75">
      <c r="A39" t="s">
        <v>106</v>
      </c>
      <c r="B39" s="1"/>
      <c r="C39" s="1"/>
      <c r="D39" s="1"/>
      <c r="E39" s="1"/>
      <c r="F39" s="1"/>
      <c r="G39" s="1"/>
      <c r="H39" s="1"/>
    </row>
    <row r="40" spans="1:8" x14ac:dyDescent="0.75">
      <c r="A40" s="74" t="s">
        <v>107</v>
      </c>
      <c r="B40" s="1"/>
      <c r="C40" s="1"/>
      <c r="D40" s="1"/>
      <c r="E40" s="1"/>
      <c r="F40" s="1"/>
      <c r="G40" s="1"/>
      <c r="H40" s="1"/>
    </row>
    <row r="41" spans="1:8" x14ac:dyDescent="0.75">
      <c r="A41" s="42"/>
      <c r="B41" s="1"/>
      <c r="C41" s="1"/>
      <c r="D41" s="1"/>
      <c r="E41" s="1"/>
      <c r="F41" s="1"/>
      <c r="G41" s="1"/>
      <c r="H41" s="1"/>
    </row>
    <row r="42" spans="1:8" x14ac:dyDescent="0.75">
      <c r="A42" s="42"/>
      <c r="B42" s="1"/>
      <c r="C42" s="1"/>
      <c r="D42" s="1"/>
      <c r="E42" s="1"/>
      <c r="F42" s="1"/>
      <c r="G42" s="1"/>
      <c r="H42" s="1"/>
    </row>
    <row r="43" spans="1:8" x14ac:dyDescent="0.75">
      <c r="A43" s="42"/>
      <c r="B43" s="1"/>
      <c r="C43" s="1"/>
      <c r="D43" s="1"/>
      <c r="E43" s="1"/>
      <c r="F43" s="1"/>
      <c r="G43" s="1"/>
      <c r="H43" s="1"/>
    </row>
    <row r="44" spans="1:8" x14ac:dyDescent="0.75">
      <c r="A44" s="42"/>
      <c r="B44" s="1"/>
      <c r="C44" s="1"/>
      <c r="D44" s="1"/>
      <c r="E44" s="1"/>
      <c r="F44" s="1"/>
      <c r="G44" s="1"/>
      <c r="H44" s="1"/>
    </row>
  </sheetData>
  <mergeCells count="10">
    <mergeCell ref="A19:A23"/>
    <mergeCell ref="A24:A25"/>
    <mergeCell ref="A26:A28"/>
    <mergeCell ref="A29:A32"/>
    <mergeCell ref="A33:A36"/>
    <mergeCell ref="A3:A7"/>
    <mergeCell ref="A8:A9"/>
    <mergeCell ref="A10:A11"/>
    <mergeCell ref="A12:A15"/>
    <mergeCell ref="A16:A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Fig. 3.1</vt:lpstr>
      <vt:lpstr>Fig. 3.2</vt:lpstr>
      <vt:lpstr>Fig. 3.3</vt:lpstr>
      <vt:lpstr>Fig. 3.4</vt:lpstr>
      <vt:lpstr>Tab. 3.1</vt:lpstr>
      <vt:lpstr>Tab. 3.2</vt:lpstr>
      <vt:lpstr>Fig. 3.5</vt:lpstr>
      <vt:lpstr>Fig. 3.6</vt:lpstr>
      <vt:lpstr>Tab. 3.3</vt:lpstr>
      <vt:lpstr>Fig. 3.7</vt:lpstr>
      <vt:lpstr>fig. 7_b</vt:lpstr>
      <vt:lpstr>Fig. 3.8</vt:lpstr>
      <vt:lpstr>Tab. 3.4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Matteo Luppi</dc:creator>
  <cp:keywords/>
  <dc:description/>
  <cp:lastModifiedBy>Gualtieri Valentina</cp:lastModifiedBy>
  <cp:revision/>
  <dcterms:created xsi:type="dcterms:W3CDTF">2023-04-18T09:28:32Z</dcterms:created>
  <dcterms:modified xsi:type="dcterms:W3CDTF">2023-09-25T10:30:12Z</dcterms:modified>
  <cp:category/>
  <cp:contentStatus/>
</cp:coreProperties>
</file>