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.deangelis\Desktop\"/>
    </mc:Choice>
  </mc:AlternateContent>
  <xr:revisionPtr revIDLastSave="0" documentId="8_{3003A0FF-2DAB-4AF1-B789-8EBAF09063D8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Figura 1" sheetId="13" r:id="rId1"/>
    <sheet name="Tabella 1" sheetId="11" r:id="rId2"/>
    <sheet name="Tabella 2" sheetId="12" r:id="rId3"/>
    <sheet name="Tabella 3" sheetId="14" r:id="rId4"/>
    <sheet name="Tabella 4" sheetId="15" r:id="rId5"/>
    <sheet name="Figura 2" sheetId="18" r:id="rId6"/>
    <sheet name="Tabella 5" sheetId="17" r:id="rId7"/>
    <sheet name="Tabella 6" sheetId="1" r:id="rId8"/>
    <sheet name="Tabella 7" sheetId="2" r:id="rId9"/>
    <sheet name="Figura 3" sheetId="3" r:id="rId10"/>
    <sheet name="Tabella 8" sheetId="4" r:id="rId11"/>
    <sheet name="Figura 4" sheetId="5" r:id="rId12"/>
    <sheet name="Figura 5" sheetId="6" r:id="rId13"/>
    <sheet name="Figura 6" sheetId="9" r:id="rId14"/>
    <sheet name="Figura 7" sheetId="8" r:id="rId15"/>
    <sheet name="Tabella 9" sheetId="7" r:id="rId16"/>
    <sheet name="Figura 8" sheetId="10" r:id="rId17"/>
    <sheet name="Figura 9" sheetId="19" r:id="rId18"/>
    <sheet name="Figura 10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<sst xmlns="http://schemas.openxmlformats.org/spreadsheetml/2006/main" count="206" uniqueCount="145">
  <si>
    <t> *   file completo di tutti i grafici e di tutte le tabelle presenti nel testo del WP;</t>
  </si>
  <si>
    <t>  *   ogni foglio del file excel dovrà contenere un solo grafico/tabella completo di: titolo, dati di origine, fonte;</t>
  </si>
  <si>
    <t>  *   ogni foglio dovrà essere nominato con lo stesso numero e lo stesso titolo della tabella/grafico presente nella pubblicazione di riferimento."</t>
  </si>
  <si>
    <t>Imprese</t>
  </si>
  <si>
    <t>Dipendenti</t>
  </si>
  <si>
    <t>Imprese sociali non di diritto</t>
  </si>
  <si>
    <t>Cooperative sociali</t>
  </si>
  <si>
    <t>Totale</t>
  </si>
  <si>
    <t>Fonte: elaborazioni proprie su dati Istat</t>
  </si>
  <si>
    <t>Tabella 6. Imprese sociali e loro dipendenti. Anno 2019.</t>
  </si>
  <si>
    <t>Imprese sociali</t>
  </si>
  <si>
    <t>Altre imprese</t>
  </si>
  <si>
    <t>Nord-ovest</t>
  </si>
  <si>
    <t>Nord-est</t>
  </si>
  <si>
    <t>Centro</t>
  </si>
  <si>
    <t>Sud</t>
  </si>
  <si>
    <t>Isole</t>
  </si>
  <si>
    <t>Italia</t>
  </si>
  <si>
    <t>Fino al 1990</t>
  </si>
  <si>
    <t>1991-2000</t>
  </si>
  <si>
    <t>2001-2010</t>
  </si>
  <si>
    <t>2011 e oltre</t>
  </si>
  <si>
    <t>Nessun dipendente</t>
  </si>
  <si>
    <t>10 e oltre</t>
  </si>
  <si>
    <t>Non presenta dichiarazione IVA</t>
  </si>
  <si>
    <t>Fino a 49 mila</t>
  </si>
  <si>
    <t>Da 50 mila a 199 mila</t>
  </si>
  <si>
    <t>Da 200 mila a 499 mila</t>
  </si>
  <si>
    <t>500 mila e oltre</t>
  </si>
  <si>
    <r>
      <t xml:space="preserve">Fonte: </t>
    </r>
    <r>
      <rPr>
        <sz val="9"/>
        <color theme="1"/>
        <rFont val="Times New Roman"/>
        <family val="1"/>
      </rPr>
      <t>elaborazioni proprie su dati Istat</t>
    </r>
  </si>
  <si>
    <t>Tabella 7. Imprese per ripartizione geografica. Anno 2019</t>
  </si>
  <si>
    <t>Tabella 8. Imprese sociali per ripartizione geografica, classi di dipendenti e classi di fatturato. Anno 2019. Valori percentuali.</t>
  </si>
  <si>
    <t>1-2</t>
  </si>
  <si>
    <t>3-9</t>
  </si>
  <si>
    <t>Figura 4. Imprese sociali per settore d’attività. Anno 2019. Composizione percentuale.</t>
  </si>
  <si>
    <t>Attività manifatturiere</t>
  </si>
  <si>
    <t>Attività dei servizi di alloggio e di ristorazione</t>
  </si>
  <si>
    <t>Noleggio, agenzie di viaggio, servizi di supporto alle imprese</t>
  </si>
  <si>
    <t>Istruzione</t>
  </si>
  <si>
    <t>Commercio all'ingrosso e al dettaglio; riparazione di autoveicoli e motocicli</t>
  </si>
  <si>
    <t>Sanità e assistenza sociale</t>
  </si>
  <si>
    <t>Attività artistiche, sportive, di intrattenimento e divertimento</t>
  </si>
  <si>
    <t>Altre attività di servizi</t>
  </si>
  <si>
    <t>Altri settori</t>
  </si>
  <si>
    <t>Figura 5. Indice di specializzazione settoriale delle imprese sociale. Anno 2019</t>
  </si>
  <si>
    <t xml:space="preserve">settore </t>
  </si>
  <si>
    <t>Indice di specializzazione</t>
  </si>
  <si>
    <t>Servizi</t>
  </si>
  <si>
    <t>v.a.</t>
  </si>
  <si>
    <t>%</t>
  </si>
  <si>
    <t>Altri servizi</t>
  </si>
  <si>
    <t>Servizi ricreativi, culturali e sportivi</t>
  </si>
  <si>
    <t>Altri servizi di comunità, sociali e personali</t>
  </si>
  <si>
    <t>Servizi di pubblica amministrazione e difesa e servizi di previdenza sociale</t>
  </si>
  <si>
    <t>Servizi alberghieri, di ristorazione e di vendita al dettaglio</t>
  </si>
  <si>
    <t>Servizi per le imprese: servizi giuridici, di marketing, di consulenza, di reclutamento, di stampa e di sicurezza</t>
  </si>
  <si>
    <t>Servizi connessi all'agricoltura, alla silvicoltura, all'orticoltura, all'acquacoltura e all'apicoltura</t>
  </si>
  <si>
    <t>Servizi di trasporto (escluso il trasporto di rifiuti)</t>
  </si>
  <si>
    <t>Servizi fognari, di raccolta dei rifiuti, di pulizia e ambientali</t>
  </si>
  <si>
    <t>Servizi sanitari</t>
  </si>
  <si>
    <t>Servizi di istruzione e formazione</t>
  </si>
  <si>
    <t>Servizi di assistenza sociale e servizi affini</t>
  </si>
  <si>
    <t>Fonte: elaborazioni proprie su dati Istat e Anac</t>
  </si>
  <si>
    <t>Tabella 9. Importo della gara dei servizi appaltati dal settore pubblico alle imprese sociali. Anno 2019</t>
  </si>
  <si>
    <t>Istituzioni pubbliche</t>
  </si>
  <si>
    <t>Regione, agenzia sanitaria regionale</t>
  </si>
  <si>
    <t>Provincia</t>
  </si>
  <si>
    <t>Comune, unione di comuni, centrale unica di acquisto</t>
  </si>
  <si>
    <t>Azienda o ente del servizio sanitario nazionale</t>
  </si>
  <si>
    <t>Altro ente pubblico non economico nazionale</t>
  </si>
  <si>
    <t>Istituto pubblico di assistenza e beneficenza</t>
  </si>
  <si>
    <t>Azienda pubblica di servizi alla persona</t>
  </si>
  <si>
    <t>Società per azioni a controllo pubblico</t>
  </si>
  <si>
    <t>Altre istituzioni pubbliche</t>
  </si>
  <si>
    <t>Figura 7. Importo dei bandi di gara disposti delle istituzioni pubbliche aggiudicati alle imprese sociali secondo la forma giuridica dell’amministrazione appaltante. Anno 2019, composizione percentuale</t>
  </si>
  <si>
    <t xml:space="preserve"> </t>
  </si>
  <si>
    <t>Figura 8. Importo dei bandi di gara disposti delle istituzioni pubbliche aggiudicati alle imprese sociali secondo la ripartizione geografica dell’amministrazione appaltante. Anno 2019, composizione percentuale</t>
  </si>
  <si>
    <t>Importo</t>
  </si>
  <si>
    <t>Ripartizione geografica</t>
  </si>
  <si>
    <t xml:space="preserve"> Fonte: CIRIEC, 2017</t>
  </si>
  <si>
    <t>Fonte: rappresentazione degli autori</t>
  </si>
  <si>
    <t>Caratteristiche/Requisiti</t>
  </si>
  <si>
    <t>Dimensione economica</t>
  </si>
  <si>
    <t>1) una produzione di beni e/o servizi in forma continuativa e professionale; 2) un elevato grado di autonomia sia nella costituzione che nella gestione; 3) l’assunzione da parte dei fondatori e dei proprietari di un livello significativo di rischio economico; 4) la presenza, accanto a volontari o utenti, di un certo numero di lavoratori retribuiti.</t>
  </si>
  <si>
    <t xml:space="preserve">Dimensione sociale </t>
  </si>
  <si>
    <t xml:space="preserve">1) avere come esplicito obiettivo quello di produrre benefici a favore della comunità nel suo insieme o di gruppi svantaggiati; 2) essere un’iniziativa collettiva, cioè promossa non da un singolo imprenditore, ma da un gruppo di cittadini; 3) avere un governo affidato esclusivamente o prevalentemente a portatori di interesse diversi dai proprietari del capitale; 4) garantire una partecipazione ai processi decisionali allargata, in grado di coinvolgere tutti o quasi i gruppi interessati all’attività; 5) prevedere la non distribuzione degli utili, o al più una distribuzione limitata, e quindi la loro assegnazione ad un fondo indivisibile tra i proprietari, sia durante la vita dell’impresa che in caso di suo scioglimento. </t>
  </si>
  <si>
    <t xml:space="preserve">Dimensioni </t>
  </si>
  <si>
    <t>Fonte: rappresentazione degli Autori</t>
  </si>
  <si>
    <r>
      <rPr>
        <b/>
        <sz val="11"/>
        <color theme="1"/>
        <rFont val="Calibri"/>
        <family val="2"/>
        <scheme val="minor"/>
      </rPr>
      <t>Tabella 2.</t>
    </r>
    <r>
      <rPr>
        <sz val="11"/>
        <color theme="1"/>
        <rFont val="Calibri"/>
        <family val="2"/>
        <scheme val="minor"/>
      </rPr>
      <t xml:space="preserve"> Impresa sociale: dimensioni e caratteristiche/requisiti (Borzaga, Defourny, 2001; Defourny, Nyssens, 2008)</t>
    </r>
  </si>
  <si>
    <r>
      <rPr>
        <b/>
        <sz val="10"/>
        <color theme="1"/>
        <rFont val="Tahoma"/>
        <family val="2"/>
      </rPr>
      <t xml:space="preserve">Tabella 1. </t>
    </r>
    <r>
      <rPr>
        <sz val="10"/>
        <color theme="1"/>
        <rFont val="Tahoma"/>
        <family val="2"/>
      </rPr>
      <t>Posti di lavoro retribuiti presso cooperative, mutue, associazioni, fondazioni e soggetti analoghi. Unione europea (2014-2015)</t>
    </r>
  </si>
  <si>
    <r>
      <rPr>
        <b/>
        <sz val="11"/>
        <color theme="1"/>
        <rFont val="Calibri"/>
        <family val="2"/>
        <scheme val="minor"/>
      </rPr>
      <t xml:space="preserve">Tabella 3. </t>
    </r>
    <r>
      <rPr>
        <sz val="11"/>
        <color theme="1"/>
        <rFont val="Calibri"/>
        <family val="2"/>
        <scheme val="minor"/>
      </rPr>
      <t>Tentativo di rendere operativo il concetto di impresa sociale, basato sulla BSI (Social Business Initiative, COM(682)2011)</t>
    </r>
  </si>
  <si>
    <t xml:space="preserve">Dimensione principale </t>
  </si>
  <si>
    <t>Definizione generale</t>
  </si>
  <si>
    <t>Requisiti minimi</t>
  </si>
  <si>
    <t>Dimensione economica/imprenditoriale</t>
  </si>
  <si>
    <t>Produzione stabile e continuativa di beni e servizi</t>
  </si>
  <si>
    <t>Le Social Enterprises-SEs devono essere orientate al mercato (l’incidenza del trading dovrebbe essere idealmente intorno al 25%).</t>
  </si>
  <si>
    <t>- I ricavi sono generati principalmente dalla vendita diretta di beni e servizi a utenti privati, soci e contratti pubblici.</t>
  </si>
  <si>
    <t>Uso (almeno in parte) di fattori di produzione funzionanti nell’economia monetaria (lavoro retribuito, capitale, attività)</t>
  </si>
  <si>
    <t>- Malgrado si avvalgano sia di volontari (soprattutto nella fase di avvio) sia di risorse non commerciali per diventare sostenibili, le Social Enterprises-SEs normalmente utilizzano anche fattori di produzione tipici dell’economia monetaria.</t>
  </si>
  <si>
    <t>Dimensione sociale</t>
  </si>
  <si>
    <t>Gli obiettivi perseguiti sono esplicitamente sociali i prodotti forniti/le attività svolte hanno una connotazione sociale e di interesse generale.</t>
  </si>
  <si>
    <t>Il primato della finalità sociale deve essere chiaramente stabilito dalle legislazioni nazionali, dagli statuti delle SEs o da altri documenti rilevanti.</t>
  </si>
  <si>
    <r>
      <t xml:space="preserve">- </t>
    </r>
    <r>
      <rPr>
        <sz val="10"/>
        <color rgb="FF000000"/>
        <rFont val="Tahoma"/>
        <family val="2"/>
      </rPr>
      <t>I tipi di servizi offerti o di attività svolte possono variare in modo significativo da un luogo all’altro, a seconda delle esigenze non soddisfatte che emergono a livello locale o, in alcuni casi anche, dal contesto globale.</t>
    </r>
  </si>
  <si>
    <t>Governance inclusiva/dimensione societaria</t>
  </si>
  <si>
    <t>Modello di governance inclusiva e partecipativa</t>
  </si>
  <si>
    <t>La governance e/o la struttura organizzativa delle SEs deve garantire che gli interessi di tutti gli stakeholders siano debitamente rappresentati nel processo decisionale.</t>
  </si>
  <si>
    <t>- Tutti gli stakhoders sono coinvolti, a prescindere dalle norme di legge.</t>
  </si>
  <si>
    <t>- Il vincolo di distribuzione degli utili (soprattutto sugli attivi) garantisce che lo scopo sociale dell’impresa sia salvaguardato.</t>
  </si>
  <si>
    <t>Fonte: European Commission et al. (2020)</t>
  </si>
  <si>
    <t>Tipologia di sistema di welfare</t>
  </si>
  <si>
    <r>
      <t>Principali motori di incremento dello sviluppo delle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Social Enterprises-SEs</t>
    </r>
  </si>
  <si>
    <t>Paesi</t>
  </si>
  <si>
    <t>Scarsa offerta di servizi di welfare da parte degli attori pubblici e, tradizionalmente, lacune nell'erogazione di servizi e forte coinvolgimento civico.</t>
  </si>
  <si>
    <t>Sperimentazioni bottom-up di nuovi servizi da parte di gruppi di cittadini.</t>
  </si>
  <si>
    <t>Consolidamento delle Social Enterprises-SEs grazie alle politiche pubbliche che hanno regolarizzato l’erogazione di servizi sociali.</t>
  </si>
  <si>
    <t>Grecia, Irlanda, Italia, Portogallo,</t>
  </si>
  <si>
    <t>Spagna.</t>
  </si>
  <si>
    <t>Ampia offerta pubblica di servizi di welfare, aumento degli appalti a fornitori privati.</t>
  </si>
  <si>
    <t>Privatizzazione dei servizi di welfare.</t>
  </si>
  <si>
    <t>Dinamica bottom-up.</t>
  </si>
  <si>
    <t>Danimarca, Finlandia, Norvegia, Svezia, Regno Unito.</t>
  </si>
  <si>
    <t>Ampia offerta di strutture di welfare pubbliche e non profit, che coprono la maggior parte dei bisogni della popolazione.</t>
  </si>
  <si>
    <t>Sistema di supporto pubblico per la coprogettazione e l’integrazione delle competenze.</t>
  </si>
  <si>
    <t>Le Social Enterprises-SEs fanno emergere con un approccio bottom-up nuove esigenze.</t>
  </si>
  <si>
    <t>Austria, Belgio, Francia, Germania, Paesi Bassi.</t>
  </si>
  <si>
    <t>Sistema di welfare sottoposto a riforme drastiche, scarsa e debole presenza di tradizione associativa e cooperativa.</t>
  </si>
  <si>
    <t>Iniziative su base filantropica e di programmi di donazioni.</t>
  </si>
  <si>
    <t>Paesi CEE e SEE.</t>
  </si>
  <si>
    <r>
      <rPr>
        <b/>
        <sz val="10"/>
        <color theme="1"/>
        <rFont val="Calibri"/>
        <family val="2"/>
        <scheme val="minor"/>
      </rPr>
      <t>Tabella 4.</t>
    </r>
    <r>
      <rPr>
        <sz val="10"/>
        <color theme="1"/>
        <rFont val="Calibri"/>
        <family val="2"/>
        <scheme val="minor"/>
      </rPr>
      <t xml:space="preserve"> Imprese sociali, politiche pubbliche e welfare</t>
    </r>
  </si>
  <si>
    <r>
      <rPr>
        <b/>
        <sz val="11"/>
        <color theme="1"/>
        <rFont val="Calibri"/>
        <family val="2"/>
        <scheme val="minor"/>
      </rPr>
      <t>Figura 2.</t>
    </r>
    <r>
      <rPr>
        <sz val="11"/>
        <color theme="1"/>
        <rFont val="Calibri"/>
        <family val="2"/>
        <scheme val="minor"/>
      </rPr>
      <t xml:space="preserve"> Valore sociale dell’economia social</t>
    </r>
  </si>
  <si>
    <r>
      <rPr>
        <b/>
        <sz val="11"/>
        <color theme="1"/>
        <rFont val="Calibri"/>
        <family val="2"/>
        <scheme val="minor"/>
      </rPr>
      <t>Tabella 5.</t>
    </r>
    <r>
      <rPr>
        <sz val="11"/>
        <color theme="1"/>
        <rFont val="Calibri"/>
        <family val="2"/>
        <scheme val="minor"/>
      </rPr>
      <t xml:space="preserve"> Fattispecie giuridica di cooperativa sociale e d’impresa sociale</t>
    </r>
  </si>
  <si>
    <t xml:space="preserve">Cooperative sociali </t>
  </si>
  <si>
    <t>(Legge n. 381/1991, vigente)</t>
  </si>
  <si>
    <t xml:space="preserve">Impresa sociale </t>
  </si>
  <si>
    <t>(D.lgs n. 112/2017 e s.m.i., vigente)</t>
  </si>
  <si>
    <t>Le cooperative sociali hanno lo scopo di perseguire l'interesse generale della comunità alla promozione umana e all'integrazione sociale dei cittadini attraverso: a) la gestione di servizi socio-sanitari ed educativi*, b) lo svolgimento di attività diverse - agricole, industriali, commerciali o di servizi - finalizzate all'inserimento lavorativo di persone svantaggiate.</t>
  </si>
  <si>
    <t>E' una qualifica giuridica che possono acquisire tutti gli enti privati, inclusi quelli costituiti nelle forme di cui al libro V  del codice civile, che  esercitano  in  via  stabile  e principale un'attività d'impresa di interesse generale, senza scopo di lucro e per finalità civiche, solidaristiche e di utilità sociale, adottando modalità di gestione  responsabili  e  trasparenti  e  favorendo  il  più  ampio coinvolgimento dei lavoratori, degli  utenti  e  di  altri  soggetti interessati alle loro attività.</t>
  </si>
  <si>
    <t>Nota: * Incluse le attività di impresa di interesse generale riferite all’articolo 2, comma 1, lettere a), b), c), d), l), p), del D.Lgs. n. 112/2012.</t>
  </si>
  <si>
    <r>
      <rPr>
        <b/>
        <sz val="11"/>
        <color theme="1"/>
        <rFont val="Calibri"/>
        <family val="2"/>
        <scheme val="minor"/>
      </rPr>
      <t>Figura 9.</t>
    </r>
    <r>
      <rPr>
        <sz val="11"/>
        <color theme="1"/>
        <rFont val="Calibri"/>
        <family val="2"/>
        <scheme val="minor"/>
      </rPr>
      <t xml:space="preserve"> Modello cooperativo</t>
    </r>
  </si>
  <si>
    <t>Fonte: Becchetti et al. (2022, 11)</t>
  </si>
  <si>
    <r>
      <rPr>
        <b/>
        <sz val="11"/>
        <color theme="1"/>
        <rFont val="Calibri"/>
        <family val="2"/>
        <scheme val="minor"/>
      </rPr>
      <t xml:space="preserve">Figura 10. </t>
    </r>
    <r>
      <rPr>
        <sz val="11"/>
        <color theme="1"/>
        <rFont val="Calibri"/>
        <family val="2"/>
        <scheme val="minor"/>
      </rPr>
      <t>Ecosistema delle politiche pubbliche nell’economia sociale</t>
    </r>
  </si>
  <si>
    <t>Figura 3. Imprese sociali e dipendenti secondo il periodo di costituzione. Anno 2019, composizioni percentuali.</t>
  </si>
  <si>
    <t>Figura 6. Imprese sociali secondo il settore d'attività e la classe di fatturato. Anno 2019 (v.%)</t>
  </si>
  <si>
    <r>
      <rPr>
        <b/>
        <sz val="11"/>
        <color theme="1"/>
        <rFont val="Calibri"/>
        <family val="2"/>
        <scheme val="minor"/>
      </rPr>
      <t>Figura 1.</t>
    </r>
    <r>
      <rPr>
        <sz val="11"/>
        <color theme="1"/>
        <rFont val="Calibri"/>
        <family val="2"/>
        <scheme val="minor"/>
      </rPr>
      <t xml:space="preserve"> Ecosistema dell’economia sociale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</si>
</sst>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rgb="FF333333"/>
      <name val="Courier New"/>
      <family val="3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Times New Roman"/>
      <family val="1"/>
    </font>
    <font>
      <sz val="10"/>
      <name val="Calibri"/>
      <family val="2"/>
      <scheme val="minor"/>
    </font>
    <font>
      <i/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164" fontId="0" fillId="0" borderId="0" xfId="0" applyNumberFormat="1"/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4" fillId="0" borderId="0" xfId="0" applyFont="1"/>
    <xf numFmtId="0" fontId="0" fillId="0" borderId="0" xfId="0" applyAlignment="1">
      <alignment horizontal="left" vertical="top" wrapText="1"/>
    </xf>
    <xf numFmtId="0" fontId="12" fillId="0" borderId="0" xfId="0" applyFont="1" applyAlignment="1">
      <alignment vertical="center"/>
    </xf>
    <xf numFmtId="0" fontId="14" fillId="0" borderId="8" xfId="0" applyFont="1" applyBorder="1" applyAlignment="1">
      <alignment horizontal="justify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8" fillId="0" borderId="8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9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justify" vertical="center" wrapText="1"/>
    </xf>
    <xf numFmtId="0" fontId="20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0" fillId="0" borderId="8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2" fillId="0" borderId="9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" fontId="6" fillId="0" borderId="0" xfId="0" quotePrefix="1" applyNumberFormat="1" applyFont="1" applyAlignment="1">
      <alignment vertical="center"/>
    </xf>
    <xf numFmtId="16" fontId="6" fillId="0" borderId="0" xfId="0" applyNumberFormat="1" applyFont="1" applyAlignment="1">
      <alignment vertical="center"/>
    </xf>
    <xf numFmtId="0" fontId="0" fillId="0" borderId="0" xfId="0"/>
    <xf numFmtId="0" fontId="0" fillId="0" borderId="0" xfId="0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3'!$B$2</c:f>
              <c:strCache>
                <c:ptCount val="1"/>
                <c:pt idx="0">
                  <c:v>Imprese sociali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3'!$A$3:$A$6</c:f>
              <c:strCache>
                <c:ptCount val="4"/>
                <c:pt idx="0">
                  <c:v>Fino al 1990</c:v>
                </c:pt>
                <c:pt idx="1">
                  <c:v>1991-2000</c:v>
                </c:pt>
                <c:pt idx="2">
                  <c:v>2001-2010</c:v>
                </c:pt>
                <c:pt idx="3">
                  <c:v>2011 e oltre</c:v>
                </c:pt>
              </c:strCache>
            </c:strRef>
          </c:cat>
          <c:val>
            <c:numRef>
              <c:f>'Figura 3'!$B$3:$B$6</c:f>
              <c:numCache>
                <c:formatCode>0.0</c:formatCode>
                <c:ptCount val="4"/>
                <c:pt idx="0">
                  <c:v>19.2</c:v>
                </c:pt>
                <c:pt idx="1">
                  <c:v>13.5</c:v>
                </c:pt>
                <c:pt idx="2">
                  <c:v>28.5</c:v>
                </c:pt>
                <c:pt idx="3">
                  <c:v>38.799999999999997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BC-44EB-8CB0-F82E0329CF84}"/>
            </c:ext>
          </c:extLst>
        </c:ser>
        <c:ser>
          <c:idx val="1"/>
          <c:order val="1"/>
          <c:tx>
            <c:strRef>
              <c:f>'Figura 3'!$C$2</c:f>
              <c:strCache>
                <c:ptCount val="1"/>
                <c:pt idx="0">
                  <c:v>Altre imprese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3'!$A$3:$A$6</c:f>
              <c:strCache>
                <c:ptCount val="4"/>
                <c:pt idx="0">
                  <c:v>Fino al 1990</c:v>
                </c:pt>
                <c:pt idx="1">
                  <c:v>1991-2000</c:v>
                </c:pt>
                <c:pt idx="2">
                  <c:v>2001-2010</c:v>
                </c:pt>
                <c:pt idx="3">
                  <c:v>2011 e oltre</c:v>
                </c:pt>
              </c:strCache>
            </c:strRef>
          </c:cat>
          <c:val>
            <c:numRef>
              <c:f>'Figura 3'!$C$3:$C$6</c:f>
              <c:numCache>
                <c:formatCode>0.0</c:formatCode>
                <c:ptCount val="4"/>
                <c:pt idx="0">
                  <c:v>35</c:v>
                </c:pt>
                <c:pt idx="1">
                  <c:v>17.5</c:v>
                </c:pt>
                <c:pt idx="2">
                  <c:v>25</c:v>
                </c:pt>
                <c:pt idx="3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BC-44EB-8CB0-F82E0329C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3429168"/>
        <c:axId val="113432528"/>
      </c:barChart>
      <c:catAx>
        <c:axId val="113429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3432528"/>
        <c:crosses val="autoZero"/>
        <c:auto val="1"/>
        <c:lblAlgn val="ctr"/>
        <c:lblOffset val="100"/>
        <c:noMultiLvlLbl val="0"/>
      </c:catAx>
      <c:valAx>
        <c:axId val="113432528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11342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49537037037038"/>
          <c:y val="0.11011904761904762"/>
          <c:w val="0.52662037037037035"/>
          <c:h val="0.889880952380952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81-487F-8F9C-7CF1B14C09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81-487F-8F9C-7CF1B14C09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81-487F-8F9C-7CF1B14C09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81-487F-8F9C-7CF1B14C093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81-487F-8F9C-7CF1B14C093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81-487F-8F9C-7CF1B14C093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81-487F-8F9C-7CF1B14C093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81-487F-8F9C-7CF1B14C093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81-487F-8F9C-7CF1B14C093D}"/>
              </c:ext>
            </c:extLst>
          </c:dPt>
          <c:dLbls>
            <c:dLbl>
              <c:idx val="0"/>
              <c:layout>
                <c:manualLayout>
                  <c:x val="9.3588327500728902E-2"/>
                  <c:y val="6.944444444444444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1-487F-8F9C-7CF1B14C093D}"/>
                </c:ext>
              </c:extLst>
            </c:dLbl>
            <c:dLbl>
              <c:idx val="1"/>
              <c:layout>
                <c:manualLayout>
                  <c:x val="0.1334738626421697"/>
                  <c:y val="0.13832506364165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5010919649267"/>
                      <c:h val="0.159015680034814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681-487F-8F9C-7CF1B14C093D}"/>
                </c:ext>
              </c:extLst>
            </c:dLbl>
            <c:dLbl>
              <c:idx val="2"/>
              <c:layout>
                <c:manualLayout>
                  <c:x val="5.6538458645328291E-2"/>
                  <c:y val="0.1556367889247004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1-487F-8F9C-7CF1B14C093D}"/>
                </c:ext>
              </c:extLst>
            </c:dLbl>
            <c:dLbl>
              <c:idx val="3"/>
              <c:layout>
                <c:manualLayout>
                  <c:x val="3.8761871409742181E-2"/>
                  <c:y val="8.504480981328110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1-487F-8F9C-7CF1B14C093D}"/>
                </c:ext>
              </c:extLst>
            </c:dLbl>
            <c:dLbl>
              <c:idx val="4"/>
              <c:layout>
                <c:manualLayout>
                  <c:x val="3.4891058424509941E-3"/>
                  <c:y val="0.1263315790189437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1-487F-8F9C-7CF1B14C093D}"/>
                </c:ext>
              </c:extLst>
            </c:dLbl>
            <c:dLbl>
              <c:idx val="5"/>
              <c:layout>
                <c:manualLayout>
                  <c:x val="-5.2870734908136485E-2"/>
                  <c:y val="0.1598012748406449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81-487F-8F9C-7CF1B14C093D}"/>
                </c:ext>
              </c:extLst>
            </c:dLbl>
            <c:dLbl>
              <c:idx val="6"/>
              <c:layout>
                <c:manualLayout>
                  <c:x val="-0.12104130212890056"/>
                  <c:y val="7.1651043619547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1-487F-8F9C-7CF1B14C093D}"/>
                </c:ext>
              </c:extLst>
            </c:dLbl>
            <c:dLbl>
              <c:idx val="7"/>
              <c:layout>
                <c:manualLayout>
                  <c:x val="-0.2055107174103237"/>
                  <c:y val="5.07699037620297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81-487F-8F9C-7CF1B14C093D}"/>
                </c:ext>
              </c:extLst>
            </c:dLbl>
            <c:dLbl>
              <c:idx val="8"/>
              <c:layout>
                <c:manualLayout>
                  <c:x val="-8.9444506200338142E-2"/>
                  <c:y val="-3.42866468116355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81-487F-8F9C-7CF1B14C09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4'!$A$3:$A$11</c:f>
              <c:strCache>
                <c:ptCount val="9"/>
                <c:pt idx="0">
                  <c:v>Attività manifatturiere</c:v>
                </c:pt>
                <c:pt idx="1">
                  <c:v>Attività dei servizi di alloggio e di ristorazione</c:v>
                </c:pt>
                <c:pt idx="2">
                  <c:v>Noleggio, agenzie di viaggio, servizi di supporto alle imprese</c:v>
                </c:pt>
                <c:pt idx="3">
                  <c:v>Istruzione</c:v>
                </c:pt>
                <c:pt idx="4">
                  <c:v>Commercio all'ingrosso e al dettaglio; riparazione di autoveicoli e motocicli</c:v>
                </c:pt>
                <c:pt idx="5">
                  <c:v>Sanità e assistenza sociale</c:v>
                </c:pt>
                <c:pt idx="6">
                  <c:v>Attività artistiche, sportive, di intrattenimento e divertimento</c:v>
                </c:pt>
                <c:pt idx="7">
                  <c:v>Altre attività di servizi</c:v>
                </c:pt>
                <c:pt idx="8">
                  <c:v>Altri settori</c:v>
                </c:pt>
              </c:strCache>
            </c:strRef>
          </c:cat>
          <c:val>
            <c:numRef>
              <c:f>'Figura 4'!$B$3:$B$11</c:f>
              <c:numCache>
                <c:formatCode>0.0</c:formatCode>
                <c:ptCount val="9"/>
                <c:pt idx="0">
                  <c:v>2.2999999999999998</c:v>
                </c:pt>
                <c:pt idx="1">
                  <c:v>3.5391750061020257</c:v>
                </c:pt>
                <c:pt idx="2">
                  <c:v>11.673175494264095</c:v>
                </c:pt>
                <c:pt idx="3">
                  <c:v>10.025628508664877</c:v>
                </c:pt>
                <c:pt idx="4">
                  <c:v>2.7947278496460828</c:v>
                </c:pt>
                <c:pt idx="5">
                  <c:v>50.091530388088842</c:v>
                </c:pt>
                <c:pt idx="6">
                  <c:v>2.4957285818891872</c:v>
                </c:pt>
                <c:pt idx="7">
                  <c:v>7.4566756163046133</c:v>
                </c:pt>
                <c:pt idx="8" formatCode="General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681-487F-8F9C-7CF1B14C0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5'!$B$2</c:f>
              <c:strCache>
                <c:ptCount val="1"/>
                <c:pt idx="0">
                  <c:v>Indice di specializzazione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5'!$A$3:$A$11</c:f>
              <c:strCache>
                <c:ptCount val="9"/>
                <c:pt idx="0">
                  <c:v>Sanità e assistenza sociale</c:v>
                </c:pt>
                <c:pt idx="1">
                  <c:v>Istruzione</c:v>
                </c:pt>
                <c:pt idx="2">
                  <c:v>Noleggio, agenzie di viaggio, servizi di supporto alle imprese</c:v>
                </c:pt>
                <c:pt idx="3">
                  <c:v>Altre attività di servizi</c:v>
                </c:pt>
                <c:pt idx="4">
                  <c:v>Attività artistiche, sportive, di intrattenimento e divertimento</c:v>
                </c:pt>
                <c:pt idx="5">
                  <c:v>Attività dei servizi di alloggio e di ristorazione</c:v>
                </c:pt>
                <c:pt idx="6">
                  <c:v>Altri settori</c:v>
                </c:pt>
                <c:pt idx="7">
                  <c:v>Attività manifatturiere</c:v>
                </c:pt>
                <c:pt idx="8">
                  <c:v>Commercio all'ingrosso e al dettaglio; riparazione di autoveicoli e motocicli</c:v>
                </c:pt>
              </c:strCache>
            </c:strRef>
          </c:cat>
          <c:val>
            <c:numRef>
              <c:f>'Figura 5'!$B$3:$B$11</c:f>
              <c:numCache>
                <c:formatCode>General</c:formatCode>
                <c:ptCount val="9"/>
                <c:pt idx="0">
                  <c:v>24.6</c:v>
                </c:pt>
                <c:pt idx="1">
                  <c:v>11.9</c:v>
                </c:pt>
                <c:pt idx="2">
                  <c:v>2.8</c:v>
                </c:pt>
                <c:pt idx="3">
                  <c:v>2.7</c:v>
                </c:pt>
                <c:pt idx="4">
                  <c:v>1.5</c:v>
                </c:pt>
                <c:pt idx="5">
                  <c:v>0.4</c:v>
                </c:pt>
                <c:pt idx="6">
                  <c:v>0.2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F-4EAD-B521-B5B555D3B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90678352"/>
        <c:axId val="690678912"/>
      </c:barChart>
      <c:catAx>
        <c:axId val="690678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690678912"/>
        <c:crosses val="autoZero"/>
        <c:auto val="1"/>
        <c:lblAlgn val="ctr"/>
        <c:lblOffset val="100"/>
        <c:noMultiLvlLbl val="0"/>
      </c:catAx>
      <c:valAx>
        <c:axId val="6906789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067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6'!$B$2</c:f>
              <c:strCache>
                <c:ptCount val="1"/>
                <c:pt idx="0">
                  <c:v>Fino a 49 mila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6'!$A$3:$A$11</c:f>
              <c:strCache>
                <c:ptCount val="9"/>
                <c:pt idx="0">
                  <c:v>Attività manifatturiere</c:v>
                </c:pt>
                <c:pt idx="1">
                  <c:v>Attività dei servizi di alloggio e di ristorazione</c:v>
                </c:pt>
                <c:pt idx="2">
                  <c:v>Noleggio, agenzie di viaggio, servizi di supporto alle imprese</c:v>
                </c:pt>
                <c:pt idx="3">
                  <c:v>Istruzione</c:v>
                </c:pt>
                <c:pt idx="4">
                  <c:v>Commercio all'ingrosso e al dettaglio; riparazione di autoveicoli e motocicli</c:v>
                </c:pt>
                <c:pt idx="5">
                  <c:v>Sanità e assistenza sociale</c:v>
                </c:pt>
                <c:pt idx="6">
                  <c:v>Attività artistiche, sportive, di intrattenimento e divertimento</c:v>
                </c:pt>
                <c:pt idx="7">
                  <c:v>Altre attività di servizi</c:v>
                </c:pt>
                <c:pt idx="8">
                  <c:v>Altri settori</c:v>
                </c:pt>
              </c:strCache>
            </c:strRef>
          </c:cat>
          <c:val>
            <c:numRef>
              <c:f>'Figura 6'!$B$3:$B$11</c:f>
              <c:numCache>
                <c:formatCode>0.0</c:formatCode>
                <c:ptCount val="9"/>
                <c:pt idx="0">
                  <c:v>30.163043478260871</c:v>
                </c:pt>
                <c:pt idx="1">
                  <c:v>33.180778032036613</c:v>
                </c:pt>
                <c:pt idx="2">
                  <c:v>23.905109489051096</c:v>
                </c:pt>
                <c:pt idx="3">
                  <c:v>27.610716238381627</c:v>
                </c:pt>
                <c:pt idx="4">
                  <c:v>29.150823827629914</c:v>
                </c:pt>
                <c:pt idx="5">
                  <c:v>16.262105395547728</c:v>
                </c:pt>
                <c:pt idx="6">
                  <c:v>40.104166666666671</c:v>
                </c:pt>
                <c:pt idx="7">
                  <c:v>30.582959641255602</c:v>
                </c:pt>
                <c:pt idx="8">
                  <c:v>33.491204330175911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9-4851-81AB-D18CDB770320}"/>
            </c:ext>
          </c:extLst>
        </c:ser>
        <c:ser>
          <c:idx val="1"/>
          <c:order val="1"/>
          <c:tx>
            <c:strRef>
              <c:f>'Figura 6'!$C$2</c:f>
              <c:strCache>
                <c:ptCount val="1"/>
                <c:pt idx="0">
                  <c:v>Da 50 mila a 199 mila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6'!$A$3:$A$11</c:f>
              <c:strCache>
                <c:ptCount val="9"/>
                <c:pt idx="0">
                  <c:v>Attività manifatturiere</c:v>
                </c:pt>
                <c:pt idx="1">
                  <c:v>Attività dei servizi di alloggio e di ristorazione</c:v>
                </c:pt>
                <c:pt idx="2">
                  <c:v>Noleggio, agenzie di viaggio, servizi di supporto alle imprese</c:v>
                </c:pt>
                <c:pt idx="3">
                  <c:v>Istruzione</c:v>
                </c:pt>
                <c:pt idx="4">
                  <c:v>Commercio all'ingrosso e al dettaglio; riparazione di autoveicoli e motocicli</c:v>
                </c:pt>
                <c:pt idx="5">
                  <c:v>Sanità e assistenza sociale</c:v>
                </c:pt>
                <c:pt idx="6">
                  <c:v>Attività artistiche, sportive, di intrattenimento e divertimento</c:v>
                </c:pt>
                <c:pt idx="7">
                  <c:v>Altre attività di servizi</c:v>
                </c:pt>
                <c:pt idx="8">
                  <c:v>Altri settori</c:v>
                </c:pt>
              </c:strCache>
            </c:strRef>
          </c:cat>
          <c:val>
            <c:numRef>
              <c:f>'Figura 6'!$C$3:$C$11</c:f>
              <c:numCache>
                <c:formatCode>0.0</c:formatCode>
                <c:ptCount val="9"/>
                <c:pt idx="0">
                  <c:v>28.804347826086957</c:v>
                </c:pt>
                <c:pt idx="1">
                  <c:v>31.807780320366131</c:v>
                </c:pt>
                <c:pt idx="2">
                  <c:v>34.854014598540147</c:v>
                </c:pt>
                <c:pt idx="3">
                  <c:v>26.790595954073265</c:v>
                </c:pt>
                <c:pt idx="4">
                  <c:v>37.642585551330797</c:v>
                </c:pt>
                <c:pt idx="5">
                  <c:v>25.619418941013709</c:v>
                </c:pt>
                <c:pt idx="6">
                  <c:v>33.072916666666671</c:v>
                </c:pt>
                <c:pt idx="7">
                  <c:v>26.188340807174885</c:v>
                </c:pt>
                <c:pt idx="8">
                  <c:v>29.228687415426251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9-4851-81AB-D18CDB770320}"/>
            </c:ext>
          </c:extLst>
        </c:ser>
        <c:ser>
          <c:idx val="2"/>
          <c:order val="2"/>
          <c:tx>
            <c:strRef>
              <c:f>'Figura 6'!$D$2</c:f>
              <c:strCache>
                <c:ptCount val="1"/>
                <c:pt idx="0">
                  <c:v>Da 200 mila a 499 mila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6'!$A$3:$A$11</c:f>
              <c:strCache>
                <c:ptCount val="9"/>
                <c:pt idx="0">
                  <c:v>Attività manifatturiere</c:v>
                </c:pt>
                <c:pt idx="1">
                  <c:v>Attività dei servizi di alloggio e di ristorazione</c:v>
                </c:pt>
                <c:pt idx="2">
                  <c:v>Noleggio, agenzie di viaggio, servizi di supporto alle imprese</c:v>
                </c:pt>
                <c:pt idx="3">
                  <c:v>Istruzione</c:v>
                </c:pt>
                <c:pt idx="4">
                  <c:v>Commercio all'ingrosso e al dettaglio; riparazione di autoveicoli e motocicli</c:v>
                </c:pt>
                <c:pt idx="5">
                  <c:v>Sanità e assistenza sociale</c:v>
                </c:pt>
                <c:pt idx="6">
                  <c:v>Attività artistiche, sportive, di intrattenimento e divertimento</c:v>
                </c:pt>
                <c:pt idx="7">
                  <c:v>Altre attività di servizi</c:v>
                </c:pt>
                <c:pt idx="8">
                  <c:v>Altri settori</c:v>
                </c:pt>
              </c:strCache>
            </c:strRef>
          </c:cat>
          <c:val>
            <c:numRef>
              <c:f>'Figura 6'!$D$3:$D$11</c:f>
              <c:numCache>
                <c:formatCode>0.0</c:formatCode>
                <c:ptCount val="9"/>
                <c:pt idx="0">
                  <c:v>19.021739130434785</c:v>
                </c:pt>
                <c:pt idx="1">
                  <c:v>17.162471395881006</c:v>
                </c:pt>
                <c:pt idx="2">
                  <c:v>22.445255474452555</c:v>
                </c:pt>
                <c:pt idx="3">
                  <c:v>16.457080371787864</c:v>
                </c:pt>
                <c:pt idx="4">
                  <c:v>17.807351077313054</c:v>
                </c:pt>
                <c:pt idx="5">
                  <c:v>21.468997610363477</c:v>
                </c:pt>
                <c:pt idx="6">
                  <c:v>17.1875</c:v>
                </c:pt>
                <c:pt idx="7">
                  <c:v>17.937219730941703</c:v>
                </c:pt>
                <c:pt idx="8">
                  <c:v>18.064952638700948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49-4851-81AB-D18CDB770320}"/>
            </c:ext>
          </c:extLst>
        </c:ser>
        <c:ser>
          <c:idx val="3"/>
          <c:order val="3"/>
          <c:tx>
            <c:strRef>
              <c:f>'Figura 6'!$E$2</c:f>
              <c:strCache>
                <c:ptCount val="1"/>
                <c:pt idx="0">
                  <c:v>500 mila e oltre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6'!$A$3:$A$11</c:f>
              <c:strCache>
                <c:ptCount val="9"/>
                <c:pt idx="0">
                  <c:v>Attività manifatturiere</c:v>
                </c:pt>
                <c:pt idx="1">
                  <c:v>Attività dei servizi di alloggio e di ristorazione</c:v>
                </c:pt>
                <c:pt idx="2">
                  <c:v>Noleggio, agenzie di viaggio, servizi di supporto alle imprese</c:v>
                </c:pt>
                <c:pt idx="3">
                  <c:v>Istruzione</c:v>
                </c:pt>
                <c:pt idx="4">
                  <c:v>Commercio all'ingrosso e al dettaglio; riparazione di autoveicoli e motocicli</c:v>
                </c:pt>
                <c:pt idx="5">
                  <c:v>Sanità e assistenza sociale</c:v>
                </c:pt>
                <c:pt idx="6">
                  <c:v>Attività artistiche, sportive, di intrattenimento e divertimento</c:v>
                </c:pt>
                <c:pt idx="7">
                  <c:v>Altre attività di servizi</c:v>
                </c:pt>
                <c:pt idx="8">
                  <c:v>Altri settori</c:v>
                </c:pt>
              </c:strCache>
            </c:strRef>
          </c:cat>
          <c:val>
            <c:numRef>
              <c:f>'Figura 6'!$E$3:$E$11</c:f>
              <c:numCache>
                <c:formatCode>0.0</c:formatCode>
                <c:ptCount val="9"/>
                <c:pt idx="0">
                  <c:v>22.010869565217391</c:v>
                </c:pt>
                <c:pt idx="1">
                  <c:v>17.848970251716249</c:v>
                </c:pt>
                <c:pt idx="2">
                  <c:v>18.795620437956202</c:v>
                </c:pt>
                <c:pt idx="3">
                  <c:v>29.141607435757244</c:v>
                </c:pt>
                <c:pt idx="4">
                  <c:v>15.399239543726237</c:v>
                </c:pt>
                <c:pt idx="5">
                  <c:v>36.649478053075086</c:v>
                </c:pt>
                <c:pt idx="6">
                  <c:v>9.6354166666666679</c:v>
                </c:pt>
                <c:pt idx="7">
                  <c:v>25.291479820627806</c:v>
                </c:pt>
                <c:pt idx="8">
                  <c:v>19.215155615696887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49-4851-81AB-D18CDB770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12579920"/>
        <c:axId val="912580480"/>
      </c:barChart>
      <c:catAx>
        <c:axId val="912579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912580480"/>
        <c:crosses val="autoZero"/>
        <c:auto val="1"/>
        <c:lblAlgn val="ctr"/>
        <c:lblOffset val="100"/>
        <c:noMultiLvlLbl val="0"/>
      </c:catAx>
      <c:valAx>
        <c:axId val="91258048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91257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2575037361359"/>
          <c:y val="0.86279345160258392"/>
          <c:w val="0.78518264765967449"/>
          <c:h val="8.2057467105452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7'!$B$2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F0-47FA-B363-9105555CC85D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0-47FA-B363-9105555CC85D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0-47FA-B363-9105555CC85D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0-47FA-B363-9105555CC85D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0-47FA-B363-9105555CC85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0-47FA-B363-9105555CC85D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0-47FA-B363-9105555CC85D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0-47FA-B363-9105555CC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7'!$A$3:$A$11</c:f>
              <c:strCache>
                <c:ptCount val="9"/>
                <c:pt idx="0">
                  <c:v>Regione, agenzia sanitaria regionale</c:v>
                </c:pt>
                <c:pt idx="1">
                  <c:v>Provincia</c:v>
                </c:pt>
                <c:pt idx="2">
                  <c:v>Comune, unione di comuni, centrale unica di acquisto</c:v>
                </c:pt>
                <c:pt idx="3">
                  <c:v>Azienda o ente del servizio sanitario nazionale</c:v>
                </c:pt>
                <c:pt idx="4">
                  <c:v>Altro ente pubblico non economico nazionale</c:v>
                </c:pt>
                <c:pt idx="5">
                  <c:v>Istituto pubblico di assistenza e beneficenza</c:v>
                </c:pt>
                <c:pt idx="6">
                  <c:v>Azienda pubblica di servizi alla persona</c:v>
                </c:pt>
                <c:pt idx="7">
                  <c:v>Società per azioni a controllo pubblico</c:v>
                </c:pt>
                <c:pt idx="8">
                  <c:v>Altre istituzioni pubbliche</c:v>
                </c:pt>
              </c:strCache>
            </c:strRef>
          </c:cat>
          <c:val>
            <c:numRef>
              <c:f>'Figura 7'!$B$3:$B$11</c:f>
              <c:numCache>
                <c:formatCode>0.0</c:formatCode>
                <c:ptCount val="9"/>
                <c:pt idx="0">
                  <c:v>14.182720560775579</c:v>
                </c:pt>
                <c:pt idx="1">
                  <c:v>1.7284362529494537</c:v>
                </c:pt>
                <c:pt idx="2">
                  <c:v>40.322069764711927</c:v>
                </c:pt>
                <c:pt idx="3">
                  <c:v>18.907364512326094</c:v>
                </c:pt>
                <c:pt idx="4">
                  <c:v>9.0869078341422806</c:v>
                </c:pt>
                <c:pt idx="5">
                  <c:v>1</c:v>
                </c:pt>
                <c:pt idx="6">
                  <c:v>2.0116512249828915</c:v>
                </c:pt>
                <c:pt idx="7">
                  <c:v>7.5685105642403929</c:v>
                </c:pt>
                <c:pt idx="8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F0-47FA-B363-9105555CC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6439888"/>
        <c:axId val="905574240"/>
      </c:barChart>
      <c:catAx>
        <c:axId val="686439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905574240"/>
        <c:crosses val="autoZero"/>
        <c:auto val="1"/>
        <c:lblAlgn val="ctr"/>
        <c:lblOffset val="100"/>
        <c:noMultiLvlLbl val="0"/>
      </c:catAx>
      <c:valAx>
        <c:axId val="905574240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68643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'Figura 8'!$B$2</c:f>
              <c:strCache>
                <c:ptCount val="1"/>
                <c:pt idx="0">
                  <c:v>Importo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FD-48FE-A0DC-9192ACCF2F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FD-48FE-A0DC-9192ACCF2F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FD-48FE-A0DC-9192ACCF2F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FD-48FE-A0DC-9192ACCF2F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FD-48FE-A0DC-9192ACCF2FC4}"/>
              </c:ext>
            </c:extLst>
          </c:dPt>
          <c:dLbls>
            <c:dLbl>
              <c:idx val="0"/>
              <c:layout>
                <c:manualLayout>
                  <c:x val="3.4911964129483816E-2"/>
                  <c:y val="3.9647026880260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D-48FE-A0DC-9192ACCF2FC4}"/>
                </c:ext>
              </c:extLst>
            </c:dLbl>
            <c:dLbl>
              <c:idx val="1"/>
              <c:layout>
                <c:manualLayout>
                  <c:x val="7.3102398658501017E-2"/>
                  <c:y val="-2.5235586930943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D-48FE-A0DC-9192ACCF2FC4}"/>
                </c:ext>
              </c:extLst>
            </c:dLbl>
            <c:dLbl>
              <c:idx val="2"/>
              <c:layout>
                <c:manualLayout>
                  <c:x val="-3.1748596529600465E-2"/>
                  <c:y val="2.865309077744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D-48FE-A0DC-9192ACCF2FC4}"/>
                </c:ext>
              </c:extLst>
            </c:dLbl>
            <c:dLbl>
              <c:idx val="3"/>
              <c:layout>
                <c:manualLayout>
                  <c:x val="-7.5109361329833771E-2"/>
                  <c:y val="-2.70286903792198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D-48FE-A0DC-9192ACCF2FC4}"/>
                </c:ext>
              </c:extLst>
            </c:dLbl>
            <c:dLbl>
              <c:idx val="4"/>
              <c:layout>
                <c:manualLayout>
                  <c:x val="5.3078703703703704E-2"/>
                  <c:y val="-6.1572993031043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D-48FE-A0DC-9192ACCF2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8'!$A$3:$A$7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8'!$B$3:$B$7</c:f>
              <c:numCache>
                <c:formatCode>0.0</c:formatCode>
                <c:ptCount val="5"/>
                <c:pt idx="0">
                  <c:v>33.810945857613817</c:v>
                </c:pt>
                <c:pt idx="1">
                  <c:v>29.476679798659934</c:v>
                </c:pt>
                <c:pt idx="2">
                  <c:v>31.362506357413572</c:v>
                </c:pt>
                <c:pt idx="3">
                  <c:v>3.094717988522762</c:v>
                </c:pt>
                <c:pt idx="4">
                  <c:v>2.2551499977899123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FD-48FE-A0DC-9192ACCF2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30480</xdr:rowOff>
    </xdr:from>
    <xdr:to>
      <xdr:col>8</xdr:col>
      <xdr:colOff>534035</xdr:colOff>
      <xdr:row>28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7C2B6E4-178B-DE7E-7454-5218E97C6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962" r="962"/>
        <a:stretch/>
      </xdr:blipFill>
      <xdr:spPr>
        <a:xfrm>
          <a:off x="609600" y="579120"/>
          <a:ext cx="4801235" cy="454152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53340</xdr:rowOff>
    </xdr:from>
    <xdr:to>
      <xdr:col>11</xdr:col>
      <xdr:colOff>586740</xdr:colOff>
      <xdr:row>25</xdr:row>
      <xdr:rowOff>167640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F3DC2D4-3AAB-2D26-5CCA-169D8C28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419100"/>
          <a:ext cx="6659880" cy="4320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</xdr:row>
      <xdr:rowOff>7620</xdr:rowOff>
    </xdr:from>
    <xdr:to>
      <xdr:col>8</xdr:col>
      <xdr:colOff>373380</xdr:colOff>
      <xdr:row>20</xdr:row>
      <xdr:rowOff>137160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47DC5C8-C85F-FAB7-F4AE-90D8BF39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373380"/>
          <a:ext cx="4625340" cy="3421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3</xdr:row>
      <xdr:rowOff>0</xdr:rowOff>
    </xdr:from>
    <xdr:to>
      <xdr:col>8</xdr:col>
      <xdr:colOff>396240</xdr:colOff>
      <xdr:row>30</xdr:row>
      <xdr:rowOff>175260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C704AD7-149D-4682-BF09-4E68A6D66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548640"/>
          <a:ext cx="4655820" cy="5113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597535</xdr:colOff>
      <xdr:row>19</xdr:row>
      <xdr:rowOff>7620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449AFE9-F54A-790A-133E-D10212F7E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1" r="3764" b="2152"/>
        <a:stretch/>
      </xdr:blipFill>
      <xdr:spPr bwMode="auto">
        <a:xfrm>
          <a:off x="609600" y="365760"/>
          <a:ext cx="3645535" cy="3116580"/>
        </a:xfrm>
        <a:prstGeom prst="rect">
          <a:avLst/>
        </a:prstGeom>
        <a:noFill/>
        <a:ln>
          <a:solidFill>
            <a:schemeClr val="accent1">
              <a:lumMod val="60000"/>
              <a:lumOff val="40000"/>
            </a:schemeClr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</xdr:row>
      <xdr:rowOff>185737</xdr:rowOff>
    </xdr:from>
    <xdr:to>
      <xdr:col>14</xdr:col>
      <xdr:colOff>600075</xdr:colOff>
      <xdr:row>17</xdr:row>
      <xdr:rowOff>71437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13</xdr:col>
      <xdr:colOff>495935</xdr:colOff>
      <xdr:row>21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20</xdr:col>
      <xdr:colOff>533400</xdr:colOff>
      <xdr:row>15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19</xdr:col>
      <xdr:colOff>512445</xdr:colOff>
      <xdr:row>15</xdr:row>
      <xdr:rowOff>135255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19</xdr:col>
      <xdr:colOff>587375</xdr:colOff>
      <xdr:row>16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1762126</xdr:colOff>
      <xdr:row>8</xdr:row>
      <xdr:rowOff>66675</xdr:rowOff>
    </xdr:from>
    <xdr:to>
      <xdr:col>2</xdr:col>
      <xdr:colOff>6886576</xdr:colOff>
      <xdr:row>21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02CA-5BDF-4F4D-AF9B-51F76996F21A}">
  <dimension ref="B3:B29"/>
  <sheetViews>
    <sheetView tabSelected="1" workbookViewId="0">
      <selection activeCell="B30" sqref="B30"/>
    </sheetView>
  </sheetViews>
  <sheetFormatPr defaultRowHeight="15" x14ac:dyDescent="0.25"/>
  <sheetData>
    <row r="3" spans="2:2" x14ac:dyDescent="0.25">
      <c r="B3" t="s">
        <v>144</v>
      </c>
    </row>
    <row r="29" spans="2:2" x14ac:dyDescent="0.25">
      <c r="B29" t="s">
        <v>80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workbookViewId="0">
      <selection sqref="A1:G1"/>
    </sheetView>
  </sheetViews>
  <sheetFormatPr defaultRowHeight="15" x14ac:dyDescent="0.25"/>
  <cols>
    <col min="1" max="1" width="11.28515625" bestFit="1" customWidth="1"/>
  </cols>
  <sheetData>
    <row r="1" spans="1:7" x14ac:dyDescent="0.25">
      <c r="A1" s="70" t="s">
        <v>142</v>
      </c>
      <c r="B1" s="70"/>
      <c r="C1" s="70"/>
      <c r="D1" s="70"/>
      <c r="E1" s="70"/>
      <c r="F1" s="70"/>
      <c r="G1" s="70"/>
    </row>
    <row r="2" spans="1:7" x14ac:dyDescent="0.25">
      <c r="B2" t="s">
        <v>10</v>
      </c>
      <c r="C2" t="s">
        <v>11</v>
      </c>
    </row>
    <row r="3" spans="1:7" x14ac:dyDescent="0.25">
      <c r="A3" t="s">
        <v>18</v>
      </c>
      <c r="B3" s="24">
        <v>19.2</v>
      </c>
      <c r="C3" s="24">
        <v>35</v>
      </c>
      <c r="D3">
        <v>100</v>
      </c>
    </row>
    <row r="4" spans="1:7" x14ac:dyDescent="0.25">
      <c r="A4" t="s">
        <v>19</v>
      </c>
      <c r="B4" s="24">
        <v>13.5</v>
      </c>
      <c r="C4" s="24">
        <v>17.5</v>
      </c>
      <c r="D4">
        <v>100</v>
      </c>
    </row>
    <row r="5" spans="1:7" x14ac:dyDescent="0.25">
      <c r="A5" t="s">
        <v>20</v>
      </c>
      <c r="B5" s="24">
        <v>28.5</v>
      </c>
      <c r="C5" s="24">
        <v>25</v>
      </c>
      <c r="D5">
        <v>100</v>
      </c>
    </row>
    <row r="6" spans="1:7" x14ac:dyDescent="0.25">
      <c r="A6" t="s">
        <v>21</v>
      </c>
      <c r="B6" s="24">
        <v>38.799999999999997</v>
      </c>
      <c r="C6" s="24">
        <v>22.5</v>
      </c>
      <c r="D6">
        <v>100</v>
      </c>
    </row>
    <row r="7" spans="1:7" x14ac:dyDescent="0.25">
      <c r="A7" s="13" t="s">
        <v>8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workbookViewId="0">
      <selection activeCell="E33" sqref="E33"/>
    </sheetView>
  </sheetViews>
  <sheetFormatPr defaultRowHeight="15" x14ac:dyDescent="0.25"/>
  <sheetData>
    <row r="1" spans="1:12" ht="15.75" thickBot="1" x14ac:dyDescent="0.3">
      <c r="A1" s="2" t="s">
        <v>31</v>
      </c>
    </row>
    <row r="2" spans="1:12" ht="15.75" thickBot="1" x14ac:dyDescent="0.3">
      <c r="A2" s="71"/>
      <c r="B2" s="71"/>
      <c r="C2" s="71"/>
      <c r="D2" s="72" t="s">
        <v>12</v>
      </c>
      <c r="E2" s="72"/>
      <c r="F2" s="72" t="s">
        <v>13</v>
      </c>
      <c r="G2" s="72"/>
      <c r="H2" s="72" t="s">
        <v>14</v>
      </c>
      <c r="I2" s="72"/>
      <c r="J2" s="14" t="s">
        <v>15</v>
      </c>
      <c r="K2" s="14" t="s">
        <v>16</v>
      </c>
      <c r="L2" s="15" t="s">
        <v>17</v>
      </c>
    </row>
    <row r="3" spans="1:12" x14ac:dyDescent="0.25">
      <c r="A3" s="73"/>
      <c r="B3" s="73"/>
      <c r="C3" s="73"/>
      <c r="D3" s="74"/>
      <c r="E3" s="74"/>
      <c r="F3" s="74"/>
      <c r="G3" s="74"/>
      <c r="H3" s="74"/>
      <c r="I3" s="74"/>
      <c r="J3" s="18"/>
      <c r="K3" s="18"/>
      <c r="L3" s="18"/>
    </row>
    <row r="4" spans="1:12" x14ac:dyDescent="0.25">
      <c r="A4" s="75" t="s">
        <v>22</v>
      </c>
      <c r="B4" s="75"/>
      <c r="C4" s="75"/>
      <c r="D4" s="76">
        <v>16.3</v>
      </c>
      <c r="E4" s="76"/>
      <c r="F4" s="76">
        <v>13.5</v>
      </c>
      <c r="G4" s="76"/>
      <c r="H4" s="76">
        <v>15.2</v>
      </c>
      <c r="I4" s="76"/>
      <c r="J4" s="18">
        <v>14.8</v>
      </c>
      <c r="K4" s="18">
        <v>14</v>
      </c>
      <c r="L4" s="18">
        <v>14.9</v>
      </c>
    </row>
    <row r="5" spans="1:12" x14ac:dyDescent="0.25">
      <c r="A5" s="77" t="s">
        <v>32</v>
      </c>
      <c r="B5" s="78"/>
      <c r="C5" s="78"/>
      <c r="D5" s="76">
        <v>17.399999999999999</v>
      </c>
      <c r="E5" s="76"/>
      <c r="F5" s="76">
        <v>18.100000000000001</v>
      </c>
      <c r="G5" s="76"/>
      <c r="H5" s="76">
        <v>24.4</v>
      </c>
      <c r="I5" s="76"/>
      <c r="J5" s="18">
        <v>28.8</v>
      </c>
      <c r="K5" s="18">
        <v>25.8</v>
      </c>
      <c r="L5" s="18">
        <v>23.3</v>
      </c>
    </row>
    <row r="6" spans="1:12" x14ac:dyDescent="0.25">
      <c r="A6" s="77" t="s">
        <v>33</v>
      </c>
      <c r="B6" s="78"/>
      <c r="C6" s="78"/>
      <c r="D6" s="76">
        <v>20.100000000000001</v>
      </c>
      <c r="E6" s="76"/>
      <c r="F6" s="76">
        <v>20.6</v>
      </c>
      <c r="G6" s="76"/>
      <c r="H6" s="76">
        <v>23.3</v>
      </c>
      <c r="I6" s="76"/>
      <c r="J6" s="18">
        <v>27.1</v>
      </c>
      <c r="K6" s="18">
        <v>29.2</v>
      </c>
      <c r="L6" s="18">
        <v>24.2</v>
      </c>
    </row>
    <row r="7" spans="1:12" x14ac:dyDescent="0.25">
      <c r="A7" s="75" t="s">
        <v>23</v>
      </c>
      <c r="B7" s="75"/>
      <c r="C7" s="75"/>
      <c r="D7" s="76">
        <v>46.2</v>
      </c>
      <c r="E7" s="76"/>
      <c r="F7" s="76">
        <v>47.8</v>
      </c>
      <c r="G7" s="76"/>
      <c r="H7" s="76">
        <v>37</v>
      </c>
      <c r="I7" s="76"/>
      <c r="J7" s="18">
        <v>29.3</v>
      </c>
      <c r="K7" s="18">
        <v>30.9</v>
      </c>
      <c r="L7" s="18">
        <v>37.5</v>
      </c>
    </row>
    <row r="8" spans="1:12" x14ac:dyDescent="0.25">
      <c r="C8" s="79"/>
      <c r="D8" s="79"/>
      <c r="E8" s="79"/>
      <c r="F8" s="79"/>
      <c r="G8" s="79"/>
      <c r="H8" s="79"/>
      <c r="I8" s="80"/>
      <c r="J8" s="80"/>
      <c r="K8" s="80"/>
      <c r="L8" s="80"/>
    </row>
    <row r="9" spans="1:12" x14ac:dyDescent="0.25">
      <c r="A9" s="75" t="s">
        <v>24</v>
      </c>
      <c r="B9" s="75"/>
      <c r="C9" s="75"/>
      <c r="D9" s="76">
        <v>4.5</v>
      </c>
      <c r="E9" s="76"/>
      <c r="F9" s="76">
        <v>2.5</v>
      </c>
      <c r="G9" s="76"/>
      <c r="H9" s="76">
        <v>4.9000000000000004</v>
      </c>
      <c r="I9" s="76"/>
      <c r="J9" s="18">
        <v>4.3</v>
      </c>
      <c r="K9" s="18">
        <v>4.8</v>
      </c>
      <c r="L9" s="18">
        <v>4.3</v>
      </c>
    </row>
    <row r="10" spans="1:12" x14ac:dyDescent="0.25">
      <c r="A10" s="75" t="s">
        <v>25</v>
      </c>
      <c r="B10" s="75"/>
      <c r="C10" s="75"/>
      <c r="D10" s="76">
        <v>14.3</v>
      </c>
      <c r="E10" s="76"/>
      <c r="F10" s="76">
        <v>14.1</v>
      </c>
      <c r="G10" s="76"/>
      <c r="H10" s="76">
        <v>20.2</v>
      </c>
      <c r="I10" s="76"/>
      <c r="J10" s="18">
        <v>32.1</v>
      </c>
      <c r="K10" s="18">
        <v>25.8</v>
      </c>
      <c r="L10" s="18">
        <v>22.2</v>
      </c>
    </row>
    <row r="11" spans="1:12" x14ac:dyDescent="0.25">
      <c r="A11" s="75" t="s">
        <v>26</v>
      </c>
      <c r="B11" s="75"/>
      <c r="C11" s="75"/>
      <c r="D11" s="76">
        <v>21.1</v>
      </c>
      <c r="E11" s="76"/>
      <c r="F11" s="76">
        <v>21.5</v>
      </c>
      <c r="G11" s="76"/>
      <c r="H11" s="76">
        <v>26.3</v>
      </c>
      <c r="I11" s="76"/>
      <c r="J11" s="18">
        <v>31.1</v>
      </c>
      <c r="K11" s="18">
        <v>33.200000000000003</v>
      </c>
      <c r="L11" s="18">
        <v>26.9</v>
      </c>
    </row>
    <row r="12" spans="1:12" x14ac:dyDescent="0.25">
      <c r="A12" s="75" t="s">
        <v>27</v>
      </c>
      <c r="B12" s="75"/>
      <c r="C12" s="75"/>
      <c r="D12" s="76">
        <v>19.3</v>
      </c>
      <c r="E12" s="76"/>
      <c r="F12" s="76">
        <v>19.8</v>
      </c>
      <c r="G12" s="76"/>
      <c r="H12" s="76">
        <v>20.100000000000001</v>
      </c>
      <c r="I12" s="76"/>
      <c r="J12" s="18">
        <v>16.399999999999999</v>
      </c>
      <c r="K12" s="18">
        <v>20.2</v>
      </c>
      <c r="L12" s="18">
        <v>18.899999999999999</v>
      </c>
    </row>
    <row r="13" spans="1:12" x14ac:dyDescent="0.25">
      <c r="A13" s="75" t="s">
        <v>28</v>
      </c>
      <c r="B13" s="75"/>
      <c r="C13" s="75"/>
      <c r="D13" s="76">
        <v>40.799999999999997</v>
      </c>
      <c r="E13" s="76"/>
      <c r="F13" s="76">
        <v>42.1</v>
      </c>
      <c r="G13" s="76"/>
      <c r="H13" s="76">
        <v>28.6</v>
      </c>
      <c r="I13" s="76"/>
      <c r="J13" s="18">
        <v>16.100000000000001</v>
      </c>
      <c r="K13" s="18">
        <v>16</v>
      </c>
      <c r="L13" s="18">
        <v>27.8</v>
      </c>
    </row>
    <row r="14" spans="1:12" ht="15.75" thickBot="1" x14ac:dyDescent="0.3">
      <c r="A14" s="81"/>
      <c r="B14" s="81"/>
      <c r="C14" s="81"/>
      <c r="D14" s="82"/>
      <c r="E14" s="82"/>
      <c r="F14" s="82"/>
      <c r="G14" s="82"/>
      <c r="H14" s="82"/>
      <c r="I14" s="82"/>
      <c r="J14" s="22"/>
      <c r="K14" s="22"/>
      <c r="L14" s="22"/>
    </row>
    <row r="15" spans="1:12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x14ac:dyDescent="0.25">
      <c r="A16" s="13" t="s">
        <v>8</v>
      </c>
    </row>
  </sheetData>
  <mergeCells count="52">
    <mergeCell ref="A14:C14"/>
    <mergeCell ref="D14:E14"/>
    <mergeCell ref="F14:G14"/>
    <mergeCell ref="H14:I14"/>
    <mergeCell ref="A12:C12"/>
    <mergeCell ref="D12:E12"/>
    <mergeCell ref="F12:G12"/>
    <mergeCell ref="H12:I12"/>
    <mergeCell ref="A13:C13"/>
    <mergeCell ref="D13:E13"/>
    <mergeCell ref="F13:G13"/>
    <mergeCell ref="H13:I13"/>
    <mergeCell ref="A10:C10"/>
    <mergeCell ref="D10:E10"/>
    <mergeCell ref="F10:G10"/>
    <mergeCell ref="H10:I10"/>
    <mergeCell ref="A11:C11"/>
    <mergeCell ref="D11:E11"/>
    <mergeCell ref="F11:G11"/>
    <mergeCell ref="H11:I11"/>
    <mergeCell ref="C8:D8"/>
    <mergeCell ref="E8:F8"/>
    <mergeCell ref="G8:H8"/>
    <mergeCell ref="I8:L8"/>
    <mergeCell ref="A9:C9"/>
    <mergeCell ref="D9:E9"/>
    <mergeCell ref="F9:G9"/>
    <mergeCell ref="H9:I9"/>
    <mergeCell ref="A6:C6"/>
    <mergeCell ref="D6:E6"/>
    <mergeCell ref="F6:G6"/>
    <mergeCell ref="H6:I6"/>
    <mergeCell ref="A7:C7"/>
    <mergeCell ref="D7:E7"/>
    <mergeCell ref="F7:G7"/>
    <mergeCell ref="H7:I7"/>
    <mergeCell ref="A4:C4"/>
    <mergeCell ref="D4:E4"/>
    <mergeCell ref="F4:G4"/>
    <mergeCell ref="H4:I4"/>
    <mergeCell ref="A5:C5"/>
    <mergeCell ref="D5:E5"/>
    <mergeCell ref="F5:G5"/>
    <mergeCell ref="H5:I5"/>
    <mergeCell ref="A2:C2"/>
    <mergeCell ref="D2:E2"/>
    <mergeCell ref="F2:G2"/>
    <mergeCell ref="H2:I2"/>
    <mergeCell ref="A3:C3"/>
    <mergeCell ref="D3:E3"/>
    <mergeCell ref="F3:G3"/>
    <mergeCell ref="H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workbookViewId="0">
      <selection activeCell="A12" sqref="A12"/>
    </sheetView>
  </sheetViews>
  <sheetFormatPr defaultRowHeight="15" x14ac:dyDescent="0.25"/>
  <cols>
    <col min="1" max="1" width="75" bestFit="1" customWidth="1"/>
  </cols>
  <sheetData>
    <row r="1" spans="1:2" x14ac:dyDescent="0.25">
      <c r="A1" s="2" t="s">
        <v>34</v>
      </c>
    </row>
    <row r="3" spans="1:2" x14ac:dyDescent="0.25">
      <c r="A3" t="s">
        <v>35</v>
      </c>
      <c r="B3" s="24">
        <v>2.2999999999999998</v>
      </c>
    </row>
    <row r="4" spans="1:2" x14ac:dyDescent="0.25">
      <c r="A4" t="s">
        <v>36</v>
      </c>
      <c r="B4" s="24">
        <v>3.5391750061020257</v>
      </c>
    </row>
    <row r="5" spans="1:2" x14ac:dyDescent="0.25">
      <c r="A5" t="s">
        <v>37</v>
      </c>
      <c r="B5" s="24">
        <v>11.673175494264095</v>
      </c>
    </row>
    <row r="6" spans="1:2" x14ac:dyDescent="0.25">
      <c r="A6" t="s">
        <v>38</v>
      </c>
      <c r="B6" s="24">
        <v>10.025628508664877</v>
      </c>
    </row>
    <row r="7" spans="1:2" x14ac:dyDescent="0.25">
      <c r="A7" t="s">
        <v>39</v>
      </c>
      <c r="B7" s="24">
        <v>2.7947278496460828</v>
      </c>
    </row>
    <row r="8" spans="1:2" x14ac:dyDescent="0.25">
      <c r="A8" t="s">
        <v>40</v>
      </c>
      <c r="B8" s="24">
        <v>50.091530388088842</v>
      </c>
    </row>
    <row r="9" spans="1:2" x14ac:dyDescent="0.25">
      <c r="A9" t="s">
        <v>41</v>
      </c>
      <c r="B9" s="24">
        <v>2.4957285818891872</v>
      </c>
    </row>
    <row r="10" spans="1:2" x14ac:dyDescent="0.25">
      <c r="A10" t="s">
        <v>42</v>
      </c>
      <c r="B10" s="24">
        <v>7.4566756163046133</v>
      </c>
    </row>
    <row r="11" spans="1:2" x14ac:dyDescent="0.25">
      <c r="A11" s="27" t="s">
        <v>43</v>
      </c>
      <c r="B11">
        <v>9.6</v>
      </c>
    </row>
    <row r="12" spans="1:2" x14ac:dyDescent="0.25">
      <c r="A12" s="13" t="s">
        <v>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workbookViewId="0">
      <selection activeCell="A12" sqref="A12"/>
    </sheetView>
  </sheetViews>
  <sheetFormatPr defaultRowHeight="15" x14ac:dyDescent="0.25"/>
  <sheetData>
    <row r="1" spans="1:12" x14ac:dyDescent="0.25">
      <c r="A1" s="70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x14ac:dyDescent="0.25">
      <c r="A2" t="s">
        <v>45</v>
      </c>
      <c r="B2" t="s">
        <v>46</v>
      </c>
    </row>
    <row r="3" spans="1:12" x14ac:dyDescent="0.25">
      <c r="A3" t="s">
        <v>40</v>
      </c>
      <c r="B3">
        <v>24.6</v>
      </c>
    </row>
    <row r="4" spans="1:12" x14ac:dyDescent="0.25">
      <c r="A4" t="s">
        <v>38</v>
      </c>
      <c r="B4">
        <v>11.9</v>
      </c>
    </row>
    <row r="5" spans="1:12" x14ac:dyDescent="0.25">
      <c r="A5" t="s">
        <v>37</v>
      </c>
      <c r="B5">
        <v>2.8</v>
      </c>
    </row>
    <row r="6" spans="1:12" x14ac:dyDescent="0.25">
      <c r="A6" t="s">
        <v>42</v>
      </c>
      <c r="B6">
        <v>2.7</v>
      </c>
    </row>
    <row r="7" spans="1:12" x14ac:dyDescent="0.25">
      <c r="A7" t="s">
        <v>41</v>
      </c>
      <c r="B7">
        <v>1.5</v>
      </c>
    </row>
    <row r="8" spans="1:12" x14ac:dyDescent="0.25">
      <c r="A8" t="s">
        <v>36</v>
      </c>
      <c r="B8">
        <v>0.4</v>
      </c>
    </row>
    <row r="9" spans="1:12" x14ac:dyDescent="0.25">
      <c r="A9" t="s">
        <v>43</v>
      </c>
      <c r="B9">
        <v>0.2</v>
      </c>
    </row>
    <row r="10" spans="1:12" x14ac:dyDescent="0.25">
      <c r="A10" t="s">
        <v>35</v>
      </c>
      <c r="B10">
        <v>0.2</v>
      </c>
    </row>
    <row r="11" spans="1:12" x14ac:dyDescent="0.25">
      <c r="A11" t="s">
        <v>39</v>
      </c>
      <c r="B11">
        <v>0.1</v>
      </c>
    </row>
    <row r="12" spans="1:12" x14ac:dyDescent="0.25">
      <c r="A12" s="13" t="s">
        <v>8</v>
      </c>
    </row>
  </sheetData>
  <mergeCells count="1">
    <mergeCell ref="A1:L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workbookViewId="0">
      <selection activeCell="B13" sqref="B13"/>
    </sheetView>
  </sheetViews>
  <sheetFormatPr defaultRowHeight="15" x14ac:dyDescent="0.25"/>
  <sheetData>
    <row r="1" spans="1:5" x14ac:dyDescent="0.25">
      <c r="A1" t="s">
        <v>143</v>
      </c>
    </row>
    <row r="2" spans="1:5" x14ac:dyDescent="0.25">
      <c r="A2" t="s">
        <v>75</v>
      </c>
      <c r="B2" t="s">
        <v>25</v>
      </c>
      <c r="C2" t="s">
        <v>26</v>
      </c>
      <c r="D2" t="s">
        <v>27</v>
      </c>
      <c r="E2" t="s">
        <v>28</v>
      </c>
    </row>
    <row r="3" spans="1:5" x14ac:dyDescent="0.25">
      <c r="A3" t="s">
        <v>35</v>
      </c>
      <c r="B3" s="24">
        <v>30.163043478260871</v>
      </c>
      <c r="C3" s="24">
        <v>28.804347826086957</v>
      </c>
      <c r="D3" s="24">
        <v>19.021739130434785</v>
      </c>
      <c r="E3" s="24">
        <v>22.010869565217391</v>
      </c>
    </row>
    <row r="4" spans="1:5" x14ac:dyDescent="0.25">
      <c r="A4" t="s">
        <v>36</v>
      </c>
      <c r="B4" s="24">
        <v>33.180778032036613</v>
      </c>
      <c r="C4" s="24">
        <v>31.807780320366131</v>
      </c>
      <c r="D4" s="24">
        <v>17.162471395881006</v>
      </c>
      <c r="E4" s="24">
        <v>17.848970251716249</v>
      </c>
    </row>
    <row r="5" spans="1:5" x14ac:dyDescent="0.25">
      <c r="A5" t="s">
        <v>37</v>
      </c>
      <c r="B5" s="24">
        <v>23.905109489051096</v>
      </c>
      <c r="C5" s="24">
        <v>34.854014598540147</v>
      </c>
      <c r="D5" s="24">
        <v>22.445255474452555</v>
      </c>
      <c r="E5" s="24">
        <v>18.795620437956202</v>
      </c>
    </row>
    <row r="6" spans="1:5" x14ac:dyDescent="0.25">
      <c r="A6" t="s">
        <v>38</v>
      </c>
      <c r="B6" s="24">
        <v>27.610716238381627</v>
      </c>
      <c r="C6" s="24">
        <v>26.790595954073265</v>
      </c>
      <c r="D6" s="24">
        <v>16.457080371787864</v>
      </c>
      <c r="E6" s="24">
        <v>29.141607435757244</v>
      </c>
    </row>
    <row r="7" spans="1:5" x14ac:dyDescent="0.25">
      <c r="A7" t="s">
        <v>39</v>
      </c>
      <c r="B7" s="24">
        <v>29.150823827629914</v>
      </c>
      <c r="C7" s="24">
        <v>37.642585551330797</v>
      </c>
      <c r="D7" s="24">
        <v>17.807351077313054</v>
      </c>
      <c r="E7" s="24">
        <v>15.399239543726237</v>
      </c>
    </row>
    <row r="8" spans="1:5" x14ac:dyDescent="0.25">
      <c r="A8" t="s">
        <v>40</v>
      </c>
      <c r="B8" s="24">
        <v>16.262105395547728</v>
      </c>
      <c r="C8" s="24">
        <v>25.619418941013709</v>
      </c>
      <c r="D8" s="24">
        <v>21.468997610363477</v>
      </c>
      <c r="E8" s="24">
        <v>36.649478053075086</v>
      </c>
    </row>
    <row r="9" spans="1:5" x14ac:dyDescent="0.25">
      <c r="A9" t="s">
        <v>41</v>
      </c>
      <c r="B9" s="24">
        <v>40.104166666666671</v>
      </c>
      <c r="C9" s="24">
        <v>33.072916666666671</v>
      </c>
      <c r="D9" s="24">
        <v>17.1875</v>
      </c>
      <c r="E9" s="24">
        <v>9.6354166666666679</v>
      </c>
    </row>
    <row r="10" spans="1:5" x14ac:dyDescent="0.25">
      <c r="A10" t="s">
        <v>42</v>
      </c>
      <c r="B10" s="24">
        <v>30.582959641255602</v>
      </c>
      <c r="C10" s="24">
        <v>26.188340807174885</v>
      </c>
      <c r="D10" s="24">
        <v>17.937219730941703</v>
      </c>
      <c r="E10" s="24">
        <v>25.291479820627806</v>
      </c>
    </row>
    <row r="11" spans="1:5" x14ac:dyDescent="0.25">
      <c r="A11" s="27" t="s">
        <v>43</v>
      </c>
      <c r="B11" s="24">
        <v>33.491204330175911</v>
      </c>
      <c r="C11" s="24">
        <v>29.228687415426251</v>
      </c>
      <c r="D11" s="24">
        <v>18.064952638700948</v>
      </c>
      <c r="E11" s="24">
        <v>19.215155615696887</v>
      </c>
    </row>
    <row r="12" spans="1:5" x14ac:dyDescent="0.25">
      <c r="A12" s="13" t="s">
        <v>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workbookViewId="0">
      <selection activeCell="D23" sqref="D23"/>
    </sheetView>
  </sheetViews>
  <sheetFormatPr defaultRowHeight="15" x14ac:dyDescent="0.25"/>
  <cols>
    <col min="1" max="1" width="49.5703125" bestFit="1" customWidth="1"/>
  </cols>
  <sheetData>
    <row r="1" spans="1:2" x14ac:dyDescent="0.25">
      <c r="A1" s="37" t="s">
        <v>74</v>
      </c>
    </row>
    <row r="2" spans="1:2" x14ac:dyDescent="0.25">
      <c r="A2" t="s">
        <v>64</v>
      </c>
      <c r="B2" t="s">
        <v>49</v>
      </c>
    </row>
    <row r="3" spans="1:2" x14ac:dyDescent="0.25">
      <c r="A3" t="s">
        <v>65</v>
      </c>
      <c r="B3" s="24">
        <v>14.182720560775579</v>
      </c>
    </row>
    <row r="4" spans="1:2" x14ac:dyDescent="0.25">
      <c r="A4" t="s">
        <v>66</v>
      </c>
      <c r="B4" s="24">
        <v>1.7284362529494537</v>
      </c>
    </row>
    <row r="5" spans="1:2" x14ac:dyDescent="0.25">
      <c r="A5" t="s">
        <v>67</v>
      </c>
      <c r="B5" s="24">
        <v>40.322069764711927</v>
      </c>
    </row>
    <row r="6" spans="1:2" x14ac:dyDescent="0.25">
      <c r="A6" t="s">
        <v>68</v>
      </c>
      <c r="B6" s="24">
        <v>18.907364512326094</v>
      </c>
    </row>
    <row r="7" spans="1:2" x14ac:dyDescent="0.25">
      <c r="A7" t="s">
        <v>69</v>
      </c>
      <c r="B7" s="24">
        <v>9.0869078341422806</v>
      </c>
    </row>
    <row r="8" spans="1:2" x14ac:dyDescent="0.25">
      <c r="A8" t="s">
        <v>70</v>
      </c>
      <c r="B8" s="24">
        <v>1</v>
      </c>
    </row>
    <row r="9" spans="1:2" x14ac:dyDescent="0.25">
      <c r="A9" t="s">
        <v>71</v>
      </c>
      <c r="B9" s="24">
        <v>2.0116512249828915</v>
      </c>
    </row>
    <row r="10" spans="1:2" x14ac:dyDescent="0.25">
      <c r="A10" t="s">
        <v>72</v>
      </c>
      <c r="B10" s="24">
        <v>7.5685105642403929</v>
      </c>
    </row>
    <row r="11" spans="1:2" x14ac:dyDescent="0.25">
      <c r="A11" t="s">
        <v>73</v>
      </c>
      <c r="B11" s="24">
        <v>5.2</v>
      </c>
    </row>
    <row r="12" spans="1:2" x14ac:dyDescent="0.25">
      <c r="A12" s="13" t="s">
        <v>62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6"/>
  <sheetViews>
    <sheetView workbookViewId="0"/>
  </sheetViews>
  <sheetFormatPr defaultRowHeight="15" x14ac:dyDescent="0.25"/>
  <cols>
    <col min="1" max="1" width="35.7109375" customWidth="1"/>
    <col min="2" max="2" width="14" bestFit="1" customWidth="1"/>
    <col min="3" max="3" width="12.42578125" customWidth="1"/>
  </cols>
  <sheetData>
    <row r="1" spans="1:3" ht="15.75" thickBot="1" x14ac:dyDescent="0.3">
      <c r="A1" s="32" t="s">
        <v>63</v>
      </c>
      <c r="B1" s="32"/>
      <c r="C1" s="32"/>
    </row>
    <row r="2" spans="1:3" ht="15.75" thickBot="1" x14ac:dyDescent="0.3">
      <c r="A2" s="26" t="s">
        <v>47</v>
      </c>
      <c r="B2" s="28" t="s">
        <v>48</v>
      </c>
      <c r="C2" s="28" t="s">
        <v>49</v>
      </c>
    </row>
    <row r="3" spans="1:3" x14ac:dyDescent="0.25">
      <c r="A3" s="29" t="s">
        <v>50</v>
      </c>
      <c r="B3" s="33">
        <v>135511039.90000001</v>
      </c>
      <c r="C3" s="35">
        <v>1.2</v>
      </c>
    </row>
    <row r="4" spans="1:3" x14ac:dyDescent="0.25">
      <c r="A4" s="30" t="s">
        <v>51</v>
      </c>
      <c r="B4" s="33">
        <v>148416472</v>
      </c>
      <c r="C4" s="35">
        <v>1.3</v>
      </c>
    </row>
    <row r="5" spans="1:3" x14ac:dyDescent="0.25">
      <c r="A5" s="30" t="s">
        <v>52</v>
      </c>
      <c r="B5" s="33">
        <v>153549915.30000001</v>
      </c>
      <c r="C5" s="35">
        <v>1.3</v>
      </c>
    </row>
    <row r="6" spans="1:3" ht="24" x14ac:dyDescent="0.25">
      <c r="A6" s="30" t="s">
        <v>53</v>
      </c>
      <c r="B6" s="33">
        <v>156602740.80000001</v>
      </c>
      <c r="C6" s="35">
        <v>1.4</v>
      </c>
    </row>
    <row r="7" spans="1:3" ht="24" x14ac:dyDescent="0.25">
      <c r="A7" s="30" t="s">
        <v>54</v>
      </c>
      <c r="B7" s="33">
        <v>175726135</v>
      </c>
      <c r="C7" s="35">
        <v>1.5</v>
      </c>
    </row>
    <row r="8" spans="1:3" ht="36" x14ac:dyDescent="0.25">
      <c r="A8" s="30" t="s">
        <v>55</v>
      </c>
      <c r="B8" s="33">
        <v>202300309.5</v>
      </c>
      <c r="C8" s="35">
        <v>1.8</v>
      </c>
    </row>
    <row r="9" spans="1:3" ht="24" x14ac:dyDescent="0.25">
      <c r="A9" s="30" t="s">
        <v>56</v>
      </c>
      <c r="B9" s="33">
        <v>391748448.80000001</v>
      </c>
      <c r="C9" s="35">
        <v>3.4</v>
      </c>
    </row>
    <row r="10" spans="1:3" ht="24" x14ac:dyDescent="0.25">
      <c r="A10" s="30" t="s">
        <v>57</v>
      </c>
      <c r="B10" s="33">
        <v>605331359.79999995</v>
      </c>
      <c r="C10" s="35">
        <v>5.3</v>
      </c>
    </row>
    <row r="11" spans="1:3" ht="24" x14ac:dyDescent="0.25">
      <c r="A11" s="30" t="s">
        <v>58</v>
      </c>
      <c r="B11" s="33">
        <v>953815517.10000002</v>
      </c>
      <c r="C11" s="35">
        <v>8.4</v>
      </c>
    </row>
    <row r="12" spans="1:3" x14ac:dyDescent="0.25">
      <c r="A12" s="30" t="s">
        <v>59</v>
      </c>
      <c r="B12" s="33">
        <v>1870800055.5999999</v>
      </c>
      <c r="C12" s="35">
        <v>16.399999999999999</v>
      </c>
    </row>
    <row r="13" spans="1:3" x14ac:dyDescent="0.25">
      <c r="A13" s="30" t="s">
        <v>60</v>
      </c>
      <c r="B13" s="33">
        <v>1894550798.7</v>
      </c>
      <c r="C13" s="35">
        <v>16.600000000000001</v>
      </c>
    </row>
    <row r="14" spans="1:3" x14ac:dyDescent="0.25">
      <c r="A14" s="30" t="s">
        <v>61</v>
      </c>
      <c r="B14" s="33">
        <v>4705210103.6999998</v>
      </c>
      <c r="C14" s="35">
        <v>41.3</v>
      </c>
    </row>
    <row r="15" spans="1:3" ht="15.75" thickBot="1" x14ac:dyDescent="0.3">
      <c r="A15" s="31" t="s">
        <v>7</v>
      </c>
      <c r="B15" s="34">
        <v>11393562896.200001</v>
      </c>
      <c r="C15" s="36">
        <v>100</v>
      </c>
    </row>
    <row r="16" spans="1:3" x14ac:dyDescent="0.25">
      <c r="A16" s="13" t="s">
        <v>62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"/>
  <sheetViews>
    <sheetView workbookViewId="0">
      <selection sqref="A1:C1"/>
    </sheetView>
  </sheetViews>
  <sheetFormatPr defaultRowHeight="15" x14ac:dyDescent="0.25"/>
  <cols>
    <col min="1" max="1" width="34.85546875" bestFit="1" customWidth="1"/>
    <col min="2" max="2" width="12" customWidth="1"/>
    <col min="3" max="3" width="111" customWidth="1"/>
  </cols>
  <sheetData>
    <row r="1" spans="1:3" x14ac:dyDescent="0.25">
      <c r="A1" s="70" t="s">
        <v>76</v>
      </c>
      <c r="B1" s="70"/>
      <c r="C1" s="70"/>
    </row>
    <row r="2" spans="1:3" x14ac:dyDescent="0.25">
      <c r="A2" s="38" t="s">
        <v>78</v>
      </c>
      <c r="B2" t="s">
        <v>77</v>
      </c>
    </row>
    <row r="3" spans="1:3" x14ac:dyDescent="0.25">
      <c r="A3" t="s">
        <v>12</v>
      </c>
      <c r="B3" s="24">
        <v>33.810945857613817</v>
      </c>
    </row>
    <row r="4" spans="1:3" x14ac:dyDescent="0.25">
      <c r="A4" t="s">
        <v>13</v>
      </c>
      <c r="B4" s="24">
        <v>29.476679798659934</v>
      </c>
    </row>
    <row r="5" spans="1:3" x14ac:dyDescent="0.25">
      <c r="A5" t="s">
        <v>14</v>
      </c>
      <c r="B5" s="24">
        <v>31.362506357413572</v>
      </c>
    </row>
    <row r="6" spans="1:3" x14ac:dyDescent="0.25">
      <c r="A6" t="s">
        <v>15</v>
      </c>
      <c r="B6" s="24">
        <v>3.094717988522762</v>
      </c>
    </row>
    <row r="7" spans="1:3" x14ac:dyDescent="0.25">
      <c r="A7" t="s">
        <v>16</v>
      </c>
      <c r="B7" s="24">
        <v>2.2551499977899123</v>
      </c>
    </row>
    <row r="8" spans="1:3" x14ac:dyDescent="0.25">
      <c r="A8" s="13" t="s">
        <v>62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0793-AEC6-4094-98AD-373C37B24BB4}">
  <dimension ref="B2:B27"/>
  <sheetViews>
    <sheetView workbookViewId="0">
      <selection activeCell="C2" sqref="C2"/>
    </sheetView>
  </sheetViews>
  <sheetFormatPr defaultRowHeight="15" x14ac:dyDescent="0.25"/>
  <sheetData>
    <row r="2" spans="2:2" x14ac:dyDescent="0.25">
      <c r="B2" t="s">
        <v>139</v>
      </c>
    </row>
    <row r="27" spans="2:2" x14ac:dyDescent="0.25">
      <c r="B27" t="s">
        <v>140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F509-4024-4B70-8886-C63CBEA70389}">
  <dimension ref="B2:B22"/>
  <sheetViews>
    <sheetView workbookViewId="0">
      <selection activeCell="N22" sqref="N22"/>
    </sheetView>
  </sheetViews>
  <sheetFormatPr defaultRowHeight="15" x14ac:dyDescent="0.25"/>
  <sheetData>
    <row r="2" spans="2:2" x14ac:dyDescent="0.25">
      <c r="B2" t="s">
        <v>141</v>
      </c>
    </row>
    <row r="22" spans="2:2" x14ac:dyDescent="0.25">
      <c r="B22" t="s">
        <v>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6ECF-5F87-48C3-8D08-D08A41478030}">
  <dimension ref="B3:B32"/>
  <sheetViews>
    <sheetView workbookViewId="0">
      <selection activeCell="A3" sqref="A3:XFD3"/>
    </sheetView>
  </sheetViews>
  <sheetFormatPr defaultRowHeight="15" x14ac:dyDescent="0.25"/>
  <sheetData>
    <row r="3" spans="2:2" x14ac:dyDescent="0.25">
      <c r="B3" s="39" t="s">
        <v>89</v>
      </c>
    </row>
    <row r="32" spans="2:2" x14ac:dyDescent="0.2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D77-1ADC-421F-A917-4F842A536299}">
  <dimension ref="A3:B7"/>
  <sheetViews>
    <sheetView zoomScale="90" zoomScaleNormal="90" workbookViewId="0">
      <selection sqref="A1:A1048576"/>
    </sheetView>
  </sheetViews>
  <sheetFormatPr defaultRowHeight="15" x14ac:dyDescent="0.25"/>
  <cols>
    <col min="1" max="1" width="36.28515625" customWidth="1"/>
    <col min="2" max="2" width="60.5703125" customWidth="1"/>
  </cols>
  <sheetData>
    <row r="3" spans="1:2" x14ac:dyDescent="0.25">
      <c r="A3" t="s">
        <v>88</v>
      </c>
    </row>
    <row r="4" spans="1:2" x14ac:dyDescent="0.25">
      <c r="A4" s="41" t="s">
        <v>86</v>
      </c>
      <c r="B4" s="41" t="s">
        <v>81</v>
      </c>
    </row>
    <row r="5" spans="1:2" ht="64.5" thickBot="1" x14ac:dyDescent="0.3">
      <c r="A5" s="42" t="s">
        <v>82</v>
      </c>
      <c r="B5" s="43" t="s">
        <v>83</v>
      </c>
    </row>
    <row r="6" spans="1:2" ht="141" thickBot="1" x14ac:dyDescent="0.3">
      <c r="A6" s="42" t="s">
        <v>84</v>
      </c>
      <c r="B6" s="43" t="s">
        <v>85</v>
      </c>
    </row>
    <row r="7" spans="1:2" x14ac:dyDescent="0.25">
      <c r="A7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A495-5A54-4B8C-AA7F-52F9BA9531B3}">
  <dimension ref="A1:C16"/>
  <sheetViews>
    <sheetView zoomScale="90" zoomScaleNormal="90" workbookViewId="0">
      <selection sqref="A1:A1048576"/>
    </sheetView>
  </sheetViews>
  <sheetFormatPr defaultRowHeight="111" customHeight="1" x14ac:dyDescent="0.25"/>
  <cols>
    <col min="1" max="1" width="39.5703125" customWidth="1"/>
    <col min="2" max="2" width="77.85546875" customWidth="1"/>
    <col min="3" max="3" width="60.28515625" customWidth="1"/>
  </cols>
  <sheetData>
    <row r="1" spans="1:3" ht="57.6" customHeight="1" thickBot="1" x14ac:dyDescent="0.3">
      <c r="A1" t="s">
        <v>90</v>
      </c>
    </row>
    <row r="2" spans="1:3" ht="57.6" customHeight="1" thickBot="1" x14ac:dyDescent="0.3">
      <c r="A2" s="44" t="s">
        <v>91</v>
      </c>
      <c r="B2" s="45" t="s">
        <v>92</v>
      </c>
      <c r="C2" s="45" t="s">
        <v>93</v>
      </c>
    </row>
    <row r="3" spans="1:3" ht="44.45" customHeight="1" thickBot="1" x14ac:dyDescent="0.3">
      <c r="A3" s="58" t="s">
        <v>94</v>
      </c>
      <c r="B3" s="46" t="s">
        <v>95</v>
      </c>
      <c r="C3" s="61" t="s">
        <v>96</v>
      </c>
    </row>
    <row r="4" spans="1:3" ht="39" customHeight="1" x14ac:dyDescent="0.25">
      <c r="A4" s="59"/>
      <c r="B4" s="47" t="s">
        <v>97</v>
      </c>
      <c r="C4" s="62"/>
    </row>
    <row r="5" spans="1:3" ht="62.45" customHeight="1" thickBot="1" x14ac:dyDescent="0.3">
      <c r="A5" s="59"/>
      <c r="B5" s="46" t="s">
        <v>98</v>
      </c>
      <c r="C5" s="62"/>
    </row>
    <row r="6" spans="1:3" ht="51" customHeight="1" thickBot="1" x14ac:dyDescent="0.3">
      <c r="A6" s="60"/>
      <c r="B6" s="40" t="s">
        <v>99</v>
      </c>
      <c r="C6" s="63"/>
    </row>
    <row r="7" spans="1:3" ht="63" customHeight="1" x14ac:dyDescent="0.25">
      <c r="A7" s="64" t="s">
        <v>100</v>
      </c>
      <c r="B7" s="48" t="s">
        <v>101</v>
      </c>
      <c r="C7" s="61" t="s">
        <v>102</v>
      </c>
    </row>
    <row r="8" spans="1:3" ht="61.15" customHeight="1" thickBot="1" x14ac:dyDescent="0.3">
      <c r="A8" s="65"/>
      <c r="B8" s="46" t="s">
        <v>103</v>
      </c>
      <c r="C8" s="63"/>
    </row>
    <row r="9" spans="1:3" ht="39" customHeight="1" x14ac:dyDescent="0.25">
      <c r="A9" s="58" t="s">
        <v>104</v>
      </c>
      <c r="B9" s="48" t="s">
        <v>105</v>
      </c>
      <c r="C9" s="61" t="s">
        <v>106</v>
      </c>
    </row>
    <row r="10" spans="1:3" ht="34.15" customHeight="1" x14ac:dyDescent="0.25">
      <c r="A10" s="59"/>
      <c r="B10" s="47" t="s">
        <v>107</v>
      </c>
      <c r="C10" s="62"/>
    </row>
    <row r="11" spans="1:3" ht="59.45" customHeight="1" thickBot="1" x14ac:dyDescent="0.3">
      <c r="A11" s="60"/>
      <c r="B11" s="40" t="s">
        <v>108</v>
      </c>
      <c r="C11" s="63"/>
    </row>
    <row r="12" spans="1:3" ht="28.9" customHeight="1" x14ac:dyDescent="0.25">
      <c r="A12" t="s">
        <v>109</v>
      </c>
    </row>
    <row r="13" spans="1:3" ht="27.6" customHeight="1" x14ac:dyDescent="0.25"/>
    <row r="14" spans="1:3" ht="21" customHeight="1" x14ac:dyDescent="0.25"/>
    <row r="15" spans="1:3" ht="23.45" customHeight="1" x14ac:dyDescent="0.25"/>
    <row r="16" spans="1:3" ht="24" customHeight="1" x14ac:dyDescent="0.25"/>
  </sheetData>
  <mergeCells count="6">
    <mergeCell ref="A3:A6"/>
    <mergeCell ref="C3:C6"/>
    <mergeCell ref="A7:A8"/>
    <mergeCell ref="C7:C8"/>
    <mergeCell ref="A9:A11"/>
    <mergeCell ref="C9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E069-24F7-472C-9F06-31DA83243A29}">
  <dimension ref="A2:C12"/>
  <sheetViews>
    <sheetView zoomScale="90" zoomScaleNormal="90" workbookViewId="0">
      <selection activeCell="B13" sqref="B13"/>
    </sheetView>
  </sheetViews>
  <sheetFormatPr defaultColWidth="8.85546875" defaultRowHeight="12.75" x14ac:dyDescent="0.2"/>
  <cols>
    <col min="1" max="1" width="31.28515625" style="51" customWidth="1"/>
    <col min="2" max="2" width="76.140625" style="51" customWidth="1"/>
    <col min="3" max="3" width="49.140625" style="51" customWidth="1"/>
    <col min="4" max="16384" width="8.85546875" style="51"/>
  </cols>
  <sheetData>
    <row r="2" spans="1:3" x14ac:dyDescent="0.2">
      <c r="A2" s="51" t="s">
        <v>129</v>
      </c>
    </row>
    <row r="3" spans="1:3" ht="39" customHeight="1" x14ac:dyDescent="0.2">
      <c r="A3" s="49" t="s">
        <v>110</v>
      </c>
      <c r="B3" s="49" t="s">
        <v>111</v>
      </c>
      <c r="C3" s="49" t="s">
        <v>112</v>
      </c>
    </row>
    <row r="4" spans="1:3" ht="35.450000000000003" customHeight="1" x14ac:dyDescent="0.2">
      <c r="A4" s="66" t="s">
        <v>113</v>
      </c>
      <c r="B4" s="50" t="s">
        <v>114</v>
      </c>
      <c r="C4" s="50" t="s">
        <v>116</v>
      </c>
    </row>
    <row r="5" spans="1:3" ht="56.45" customHeight="1" x14ac:dyDescent="0.2">
      <c r="A5" s="66"/>
      <c r="B5" s="50" t="s">
        <v>115</v>
      </c>
      <c r="C5" s="50" t="s">
        <v>117</v>
      </c>
    </row>
    <row r="6" spans="1:3" ht="54" customHeight="1" x14ac:dyDescent="0.2">
      <c r="A6" s="66" t="s">
        <v>118</v>
      </c>
      <c r="B6" s="50" t="s">
        <v>119</v>
      </c>
      <c r="C6" s="66" t="s">
        <v>121</v>
      </c>
    </row>
    <row r="7" spans="1:3" x14ac:dyDescent="0.2">
      <c r="A7" s="66"/>
      <c r="B7" s="50" t="s">
        <v>120</v>
      </c>
      <c r="C7" s="66"/>
    </row>
    <row r="8" spans="1:3" ht="55.15" customHeight="1" x14ac:dyDescent="0.2">
      <c r="A8" s="66" t="s">
        <v>122</v>
      </c>
      <c r="B8" s="50" t="s">
        <v>123</v>
      </c>
      <c r="C8" s="66" t="s">
        <v>125</v>
      </c>
    </row>
    <row r="9" spans="1:3" ht="46.15" customHeight="1" x14ac:dyDescent="0.2">
      <c r="A9" s="66"/>
      <c r="B9" s="50" t="s">
        <v>124</v>
      </c>
      <c r="C9" s="66"/>
    </row>
    <row r="10" spans="1:3" ht="48" customHeight="1" x14ac:dyDescent="0.2">
      <c r="A10" s="66" t="s">
        <v>126</v>
      </c>
      <c r="B10" s="67" t="s">
        <v>127</v>
      </c>
      <c r="C10" s="66" t="s">
        <v>128</v>
      </c>
    </row>
    <row r="11" spans="1:3" ht="27.6" customHeight="1" x14ac:dyDescent="0.2">
      <c r="A11" s="66"/>
      <c r="B11" s="68"/>
      <c r="C11" s="66"/>
    </row>
    <row r="12" spans="1:3" x14ac:dyDescent="0.2">
      <c r="A12" s="51" t="s">
        <v>109</v>
      </c>
    </row>
  </sheetData>
  <mergeCells count="8">
    <mergeCell ref="C10:C11"/>
    <mergeCell ref="A10:A11"/>
    <mergeCell ref="B10:B11"/>
    <mergeCell ref="A4:A5"/>
    <mergeCell ref="A6:A7"/>
    <mergeCell ref="C6:C7"/>
    <mergeCell ref="A8:A9"/>
    <mergeCell ref="C8:C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646F-FAAF-4C26-8A8F-9AB0DB1736B8}">
  <dimension ref="B2:B20"/>
  <sheetViews>
    <sheetView workbookViewId="0">
      <selection activeCell="G22" sqref="G22"/>
    </sheetView>
  </sheetViews>
  <sheetFormatPr defaultRowHeight="15" x14ac:dyDescent="0.25"/>
  <sheetData>
    <row r="2" spans="2:2" x14ac:dyDescent="0.25">
      <c r="B2" t="s">
        <v>130</v>
      </c>
    </row>
    <row r="20" spans="2:2" x14ac:dyDescent="0.25">
      <c r="B20" t="s">
        <v>87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0181-C7FC-4FFD-8541-0A850B34F1DD}">
  <dimension ref="B2:C7"/>
  <sheetViews>
    <sheetView workbookViewId="0">
      <selection activeCell="B7" sqref="B7"/>
    </sheetView>
  </sheetViews>
  <sheetFormatPr defaultRowHeight="15" x14ac:dyDescent="0.25"/>
  <cols>
    <col min="2" max="2" width="69.42578125" customWidth="1"/>
    <col min="3" max="3" width="85.5703125" customWidth="1"/>
  </cols>
  <sheetData>
    <row r="2" spans="2:3" ht="15.75" thickBot="1" x14ac:dyDescent="0.3">
      <c r="B2" t="s">
        <v>131</v>
      </c>
    </row>
    <row r="3" spans="2:3" x14ac:dyDescent="0.25">
      <c r="B3" s="52" t="s">
        <v>132</v>
      </c>
      <c r="C3" s="53" t="s">
        <v>134</v>
      </c>
    </row>
    <row r="4" spans="2:3" ht="15.75" thickBot="1" x14ac:dyDescent="0.3">
      <c r="B4" s="54" t="s">
        <v>133</v>
      </c>
      <c r="C4" s="55" t="s">
        <v>135</v>
      </c>
    </row>
    <row r="5" spans="2:3" ht="78" customHeight="1" thickBot="1" x14ac:dyDescent="0.3">
      <c r="B5" s="56" t="s">
        <v>136</v>
      </c>
      <c r="C5" s="57" t="s">
        <v>137</v>
      </c>
    </row>
    <row r="6" spans="2:3" x14ac:dyDescent="0.25">
      <c r="B6" s="51" t="s">
        <v>138</v>
      </c>
    </row>
    <row r="7" spans="2:3" x14ac:dyDescent="0.25">
      <c r="B7" t="s">
        <v>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>
      <selection activeCell="A11" sqref="A11"/>
    </sheetView>
  </sheetViews>
  <sheetFormatPr defaultRowHeight="15" x14ac:dyDescent="0.25"/>
  <cols>
    <col min="1" max="1" width="48.85546875" bestFit="1" customWidth="1"/>
  </cols>
  <sheetData>
    <row r="1" spans="1:13" x14ac:dyDescent="0.25">
      <c r="M1" s="1" t="s">
        <v>0</v>
      </c>
    </row>
    <row r="2" spans="1:13" x14ac:dyDescent="0.25">
      <c r="A2" s="2"/>
      <c r="M2" s="1" t="s">
        <v>1</v>
      </c>
    </row>
    <row r="3" spans="1:13" ht="15.75" thickBot="1" x14ac:dyDescent="0.3">
      <c r="A3" s="3" t="s">
        <v>9</v>
      </c>
      <c r="M3" s="1" t="s">
        <v>2</v>
      </c>
    </row>
    <row r="4" spans="1:13" ht="15.75" thickBot="1" x14ac:dyDescent="0.3">
      <c r="A4" s="5"/>
      <c r="B4" s="6" t="s">
        <v>3</v>
      </c>
      <c r="C4" s="6" t="s">
        <v>4</v>
      </c>
    </row>
    <row r="5" spans="1:13" x14ac:dyDescent="0.25">
      <c r="A5" s="7" t="s">
        <v>5</v>
      </c>
      <c r="B5" s="8">
        <v>899</v>
      </c>
      <c r="C5" s="9">
        <v>6764</v>
      </c>
    </row>
    <row r="6" spans="1:13" ht="15.75" thickBot="1" x14ac:dyDescent="0.3">
      <c r="A6" s="10" t="s">
        <v>6</v>
      </c>
      <c r="B6" s="11">
        <v>15489</v>
      </c>
      <c r="C6" s="12">
        <v>456928</v>
      </c>
    </row>
    <row r="7" spans="1:13" ht="15.75" thickBot="1" x14ac:dyDescent="0.3">
      <c r="A7" s="10" t="s">
        <v>7</v>
      </c>
      <c r="B7" s="12">
        <v>16388</v>
      </c>
      <c r="C7" s="11">
        <v>463692</v>
      </c>
    </row>
    <row r="8" spans="1:13" x14ac:dyDescent="0.25">
      <c r="A8" s="13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>
      <selection activeCell="A11" sqref="A11"/>
    </sheetView>
  </sheetViews>
  <sheetFormatPr defaultRowHeight="15" x14ac:dyDescent="0.25"/>
  <cols>
    <col min="1" max="1" width="33" customWidth="1"/>
    <col min="3" max="3" width="11.140625" bestFit="1" customWidth="1"/>
  </cols>
  <sheetData>
    <row r="1" spans="1:4" ht="15.75" thickBot="1" x14ac:dyDescent="0.3">
      <c r="A1" s="69" t="s">
        <v>30</v>
      </c>
      <c r="B1" s="69"/>
      <c r="C1" s="69"/>
      <c r="D1" s="69"/>
    </row>
    <row r="2" spans="1:4" ht="15.75" thickBot="1" x14ac:dyDescent="0.3">
      <c r="A2" s="4"/>
      <c r="B2" s="14" t="s">
        <v>10</v>
      </c>
      <c r="C2" s="14" t="s">
        <v>11</v>
      </c>
      <c r="D2" s="15" t="s">
        <v>7</v>
      </c>
    </row>
    <row r="3" spans="1:4" x14ac:dyDescent="0.25">
      <c r="A3" s="16" t="s">
        <v>12</v>
      </c>
      <c r="B3" s="17">
        <v>0.7</v>
      </c>
      <c r="C3" s="17">
        <v>99.3</v>
      </c>
      <c r="D3" s="18">
        <v>100</v>
      </c>
    </row>
    <row r="4" spans="1:4" x14ac:dyDescent="0.25">
      <c r="A4" s="16" t="s">
        <v>13</v>
      </c>
      <c r="B4" s="17">
        <v>0.6</v>
      </c>
      <c r="C4" s="17">
        <v>99.4</v>
      </c>
      <c r="D4" s="18">
        <v>100</v>
      </c>
    </row>
    <row r="5" spans="1:4" x14ac:dyDescent="0.25">
      <c r="A5" s="16" t="s">
        <v>14</v>
      </c>
      <c r="B5" s="17">
        <v>0.7</v>
      </c>
      <c r="C5" s="17">
        <v>99.3</v>
      </c>
      <c r="D5" s="18">
        <v>100</v>
      </c>
    </row>
    <row r="6" spans="1:4" x14ac:dyDescent="0.25">
      <c r="A6" s="16" t="s">
        <v>15</v>
      </c>
      <c r="B6" s="17">
        <v>1.5</v>
      </c>
      <c r="C6" s="17">
        <v>98.5</v>
      </c>
      <c r="D6" s="18">
        <v>100</v>
      </c>
    </row>
    <row r="7" spans="1:4" x14ac:dyDescent="0.25">
      <c r="A7" s="16" t="s">
        <v>16</v>
      </c>
      <c r="B7" s="17">
        <v>2.2000000000000002</v>
      </c>
      <c r="C7" s="17">
        <v>97.8</v>
      </c>
      <c r="D7" s="18">
        <v>100</v>
      </c>
    </row>
    <row r="8" spans="1:4" x14ac:dyDescent="0.25">
      <c r="A8" s="16" t="s">
        <v>17</v>
      </c>
      <c r="B8" s="17">
        <v>0.9</v>
      </c>
      <c r="C8" s="17">
        <v>99.1</v>
      </c>
      <c r="D8" s="18">
        <v>100</v>
      </c>
    </row>
    <row r="9" spans="1:4" x14ac:dyDescent="0.25">
      <c r="A9" s="16"/>
      <c r="B9" s="17"/>
      <c r="C9" s="17"/>
      <c r="D9" s="18"/>
    </row>
    <row r="10" spans="1:4" x14ac:dyDescent="0.25">
      <c r="A10" s="16" t="s">
        <v>18</v>
      </c>
      <c r="B10" s="17">
        <v>0.6</v>
      </c>
      <c r="C10" s="17">
        <v>99.4</v>
      </c>
      <c r="D10" s="18">
        <v>100</v>
      </c>
    </row>
    <row r="11" spans="1:4" x14ac:dyDescent="0.25">
      <c r="A11" s="16" t="s">
        <v>19</v>
      </c>
      <c r="B11" s="17">
        <v>1</v>
      </c>
      <c r="C11" s="17">
        <v>99</v>
      </c>
      <c r="D11" s="18">
        <v>100</v>
      </c>
    </row>
    <row r="12" spans="1:4" x14ac:dyDescent="0.25">
      <c r="A12" s="16" t="s">
        <v>20</v>
      </c>
      <c r="B12" s="17">
        <v>1</v>
      </c>
      <c r="C12" s="17">
        <v>99</v>
      </c>
      <c r="D12" s="18">
        <v>100</v>
      </c>
    </row>
    <row r="13" spans="1:4" x14ac:dyDescent="0.25">
      <c r="A13" s="16" t="s">
        <v>21</v>
      </c>
      <c r="B13" s="17">
        <v>1.1000000000000001</v>
      </c>
      <c r="C13" s="17">
        <v>98.9</v>
      </c>
      <c r="D13" s="18">
        <v>100</v>
      </c>
    </row>
    <row r="14" spans="1:4" x14ac:dyDescent="0.25">
      <c r="A14" s="16" t="s">
        <v>7</v>
      </c>
      <c r="B14" s="17">
        <v>0.9</v>
      </c>
      <c r="C14" s="17">
        <v>99.1</v>
      </c>
      <c r="D14" s="18">
        <v>100</v>
      </c>
    </row>
    <row r="15" spans="1:4" x14ac:dyDescent="0.25">
      <c r="A15" s="16"/>
      <c r="B15" s="17"/>
      <c r="C15" s="17"/>
      <c r="D15" s="18"/>
    </row>
    <row r="16" spans="1:4" x14ac:dyDescent="0.25">
      <c r="A16" s="16" t="s">
        <v>22</v>
      </c>
      <c r="B16" s="17">
        <v>0.3</v>
      </c>
      <c r="C16" s="17">
        <v>99.7</v>
      </c>
      <c r="D16" s="18">
        <v>100</v>
      </c>
    </row>
    <row r="17" spans="1:4" x14ac:dyDescent="0.25">
      <c r="A17" s="19">
        <v>44986</v>
      </c>
      <c r="B17" s="17">
        <v>0.8</v>
      </c>
      <c r="C17" s="17">
        <v>99.2</v>
      </c>
      <c r="D17" s="18">
        <v>100</v>
      </c>
    </row>
    <row r="18" spans="1:4" x14ac:dyDescent="0.25">
      <c r="A18" s="19">
        <v>45175</v>
      </c>
      <c r="B18" s="17">
        <v>1.5</v>
      </c>
      <c r="C18" s="17">
        <v>98.5</v>
      </c>
      <c r="D18" s="18">
        <v>100</v>
      </c>
    </row>
    <row r="19" spans="1:4" x14ac:dyDescent="0.25">
      <c r="A19" s="16" t="s">
        <v>23</v>
      </c>
      <c r="B19" s="17">
        <v>3.3</v>
      </c>
      <c r="C19" s="17">
        <v>96.7</v>
      </c>
      <c r="D19" s="18">
        <v>100</v>
      </c>
    </row>
    <row r="20" spans="1:4" x14ac:dyDescent="0.25">
      <c r="A20" s="16"/>
      <c r="B20" s="17"/>
      <c r="C20" s="17"/>
      <c r="D20" s="18"/>
    </row>
    <row r="21" spans="1:4" x14ac:dyDescent="0.25">
      <c r="A21" s="16" t="s">
        <v>24</v>
      </c>
      <c r="B21" s="17">
        <v>1.7</v>
      </c>
      <c r="C21" s="17">
        <v>98.3</v>
      </c>
      <c r="D21" s="18">
        <v>100</v>
      </c>
    </row>
    <row r="22" spans="1:4" x14ac:dyDescent="0.25">
      <c r="A22" s="16" t="s">
        <v>25</v>
      </c>
      <c r="B22" s="17">
        <v>0.9</v>
      </c>
      <c r="C22" s="17">
        <v>99.1</v>
      </c>
      <c r="D22" s="18">
        <v>100</v>
      </c>
    </row>
    <row r="23" spans="1:4" x14ac:dyDescent="0.25">
      <c r="A23" s="16" t="s">
        <v>26</v>
      </c>
      <c r="B23" s="17">
        <v>0.8</v>
      </c>
      <c r="C23" s="17">
        <v>99.2</v>
      </c>
      <c r="D23" s="18">
        <v>100</v>
      </c>
    </row>
    <row r="24" spans="1:4" x14ac:dyDescent="0.25">
      <c r="A24" s="16" t="s">
        <v>27</v>
      </c>
      <c r="B24" s="17">
        <v>0.9</v>
      </c>
      <c r="C24" s="17">
        <v>99.1</v>
      </c>
      <c r="D24" s="18">
        <v>100</v>
      </c>
    </row>
    <row r="25" spans="1:4" x14ac:dyDescent="0.25">
      <c r="A25" s="16" t="s">
        <v>28</v>
      </c>
      <c r="B25" s="17">
        <v>1.1000000000000001</v>
      </c>
      <c r="C25" s="17">
        <v>98.9</v>
      </c>
      <c r="D25" s="18">
        <v>100</v>
      </c>
    </row>
    <row r="26" spans="1:4" ht="15.75" thickBot="1" x14ac:dyDescent="0.3">
      <c r="A26" s="20"/>
      <c r="B26" s="21"/>
      <c r="C26" s="21"/>
      <c r="D26" s="22"/>
    </row>
    <row r="27" spans="1:4" x14ac:dyDescent="0.25">
      <c r="A27" s="23" t="s">
        <v>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Figura 1</vt:lpstr>
      <vt:lpstr>Tabella 1</vt:lpstr>
      <vt:lpstr>Tabella 2</vt:lpstr>
      <vt:lpstr>Tabella 3</vt:lpstr>
      <vt:lpstr>Tabella 4</vt:lpstr>
      <vt:lpstr>Figura 2</vt:lpstr>
      <vt:lpstr>Tabella 5</vt:lpstr>
      <vt:lpstr>Tabella 6</vt:lpstr>
      <vt:lpstr>Tabella 7</vt:lpstr>
      <vt:lpstr>Figura 3</vt:lpstr>
      <vt:lpstr>Tabella 8</vt:lpstr>
      <vt:lpstr>Figura 4</vt:lpstr>
      <vt:lpstr>Figura 5</vt:lpstr>
      <vt:lpstr>Figura 6</vt:lpstr>
      <vt:lpstr>Figura 7</vt:lpstr>
      <vt:lpstr>Tabella 9</vt:lpstr>
      <vt:lpstr>Figura 8</vt:lpstr>
      <vt:lpstr>Figura 9</vt:lpstr>
      <vt:lpstr>Figura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Lori;Sabina Polidori</dc:creator>
  <cp:lastModifiedBy>User</cp:lastModifiedBy>
  <dcterms:created xsi:type="dcterms:W3CDTF">2023-04-12T13:10:19Z</dcterms:created>
  <dcterms:modified xsi:type="dcterms:W3CDTF">2023-04-20T11:20:40Z</dcterms:modified>
</cp:coreProperties>
</file>